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thihoang/Library/Mobile Documents/com~apple~CloudDocs/Thi's personal working folder/Thi's personal folder/GI-TOC/Modern Slavery Map/Website/excel to xml converter/excel_to_xml/"/>
    </mc:Choice>
  </mc:AlternateContent>
  <xr:revisionPtr revIDLastSave="0" documentId="13_ncr:1_{5BCFD92B-C496-844D-8D44-CEF89BEC39FA}" xr6:coauthVersionLast="47" xr6:coauthVersionMax="47" xr10:uidLastSave="{00000000-0000-0000-0000-000000000000}"/>
  <bookViews>
    <workbookView xWindow="-5960" yWindow="-21100" windowWidth="38400" windowHeight="21100" xr2:uid="{00000000-000D-0000-FFFF-FFFF00000000}"/>
  </bookViews>
  <sheets>
    <sheet name="Initiatives &amp; Organisations" sheetId="1" r:id="rId1"/>
    <sheet name="Template (PLEASE READ)" sheetId="2" r:id="rId2"/>
    <sheet name="Drop-down menu" sheetId="3" r:id="rId3"/>
  </sheets>
  <definedNames>
    <definedName name="_xlnm._FilterDatabase" localSheetId="0" hidden="1">'Initiatives &amp; Organisations'!$A$1:$M$225</definedName>
    <definedName name="Z_634425A0_0DE9_4763_836B_477FC253F82C_.wvu.FilterData" localSheetId="0" hidden="1">'Initiatives &amp; Organisations'!$A$1:$M$403</definedName>
  </definedNames>
  <calcPr calcId="191029"/>
  <customWorkbookViews>
    <customWorkbookView name="Filter 1" guid="{634425A0-0DE9-4763-836B-477FC253F82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3" l="1"/>
  <c r="M6" i="3"/>
  <c r="M5" i="3"/>
  <c r="M4" i="3"/>
  <c r="M3" i="3"/>
</calcChain>
</file>

<file path=xl/sharedStrings.xml><?xml version="1.0" encoding="utf-8"?>
<sst xmlns="http://schemas.openxmlformats.org/spreadsheetml/2006/main" count="3345" uniqueCount="1843">
  <si>
    <t>Name</t>
  </si>
  <si>
    <t>Type</t>
  </si>
  <si>
    <t>Organiser(s)</t>
  </si>
  <si>
    <t>Industry-specific/ Cross-Industry</t>
  </si>
  <si>
    <t>Geographical Focus</t>
  </si>
  <si>
    <t xml:space="preserve">Issues Targeted </t>
  </si>
  <si>
    <t>Services Provided</t>
  </si>
  <si>
    <t>Description (please include the specific engagement / activities with business)</t>
  </si>
  <si>
    <t>Business Engagement Activities</t>
  </si>
  <si>
    <t>Focus Areas</t>
  </si>
  <si>
    <t>Public Outputs</t>
  </si>
  <si>
    <t>Website</t>
  </si>
  <si>
    <t>Contact</t>
  </si>
  <si>
    <t>10ThousandWindows</t>
  </si>
  <si>
    <t>NGO / NPO</t>
  </si>
  <si>
    <t>N/A</t>
  </si>
  <si>
    <t>Cross-Industry</t>
  </si>
  <si>
    <t>Asia</t>
  </si>
  <si>
    <t>Forced Labour, Sexual Exploitation</t>
  </si>
  <si>
    <t>Survivor Empowerment and Employment</t>
  </si>
  <si>
    <t>10ThousandWindows is a not-for-profit organization which provides survivors of human trafficking, violence and exploitation in the Philippines with education, skills training, and access to safe job opportunities. Its three-month Skills Training and Empowerment Program (STEP) provides clients with career goal development, psycho-social education and soft skills training relevant to workplace success. It further supports clients with educational opportunities, work experience placements and employment services.</t>
  </si>
  <si>
    <t xml:space="preserve">• Work placements and employment opportunities for survivors and at-risk populations 
• Education and workplace readiness training for survivors and at-risk populations </t>
  </si>
  <si>
    <t>• Skills Training and Empowerment Program (STEP)
• Career Counseling
• Educational Support
• Work immersion 
• Employment services</t>
  </si>
  <si>
    <t>https://www.10thousandwindows.org/</t>
  </si>
  <si>
    <t>info@10ThousandWindows.org</t>
  </si>
  <si>
    <t>A21</t>
  </si>
  <si>
    <t>Asia, Europe, North America, Oceania, Sub-Saharan Africa, Global</t>
  </si>
  <si>
    <t>Child Labour, Forced Labour, Recruitment, Sexual Exploitation</t>
  </si>
  <si>
    <t>Identification and Remediation</t>
  </si>
  <si>
    <t>A21 is an anti-human trafficking organisation with a 3-tiered approach to Reach, Rescue and Restore victims of trafficking around the world. A21 currently operates in 14 countries globally.</t>
  </si>
  <si>
    <t>• Multi-stakeholder advocacy on anti-trafficking
• Peer collaboration and best practice sharing 
• Supplier capability building, engagement and training on human trafficking 
• Holistic aftercare, safe accommodation, and relocation services</t>
  </si>
  <si>
    <t>• Reach the vulnerable and disrupt the demand through awareness initatives in schools, businesses and local communities. 
• Conduct and support victim identification operations with the police and local law enforcement to identify and safeguard potential victims of trafficking. 
• Restore survivors and equip them to live independently. 
• Work with businesses, big and small, to carry out specialised professional training sessions as well as collaboratively to form business partnerships</t>
  </si>
  <si>
    <t>• Resources 
• Professional Training Sessions 
• Industry specific case studies 
• Awareness events 
• Business partnership opportunities to support the MSA 2015 requirement for businesses to show their commitment to anti-human trafficking efforts</t>
  </si>
  <si>
    <t>https://www.a21.org/</t>
  </si>
  <si>
    <t>info.uk@a21.org</t>
  </si>
  <si>
    <t>Achieving Reduction of Child Labor in Support of Education</t>
  </si>
  <si>
    <t>Initiative</t>
  </si>
  <si>
    <t>International Labour Organization, Japan Tobacco International and Winrock International</t>
  </si>
  <si>
    <t>Agriculture and Forestry</t>
  </si>
  <si>
    <t>Latin America and the Caribbean, Sub-Saharan Africa</t>
  </si>
  <si>
    <t>Child Labour</t>
  </si>
  <si>
    <t>Prevention, Identification and Remediation</t>
  </si>
  <si>
    <t>Achieving Reduction of Child Labor in Support of Education (ARISE) is a public-private partnership that aims to prevent and eliminate child labor and address the underlying social and economic factors that drive smallholder tobacco farmers to engage children in hazardous work.</t>
  </si>
  <si>
    <t>• Raise awareness of the importance of quality education for children and need to eliminate child labour 
• Economic empowerment of communities to prevent and eliminate child labour through access to vocational training and work 
• Improve legal and regulatory frameworks related to reducing child labour</t>
  </si>
  <si>
    <t>• Blogs 
• Success stories</t>
  </si>
  <si>
    <t>http://ariseprogram.org</t>
  </si>
  <si>
    <t>contact@ariseprogram.org</t>
  </si>
  <si>
    <t>Alliance 8.7</t>
  </si>
  <si>
    <t>International Labour Organization</t>
  </si>
  <si>
    <t>Global</t>
  </si>
  <si>
    <t>Child Labour, Forced Labour</t>
  </si>
  <si>
    <t>Prevention</t>
  </si>
  <si>
    <t>Alliance 8.7 is a global partnership committed to achieving Target 8.7 of the Agenda 2030 for Sustainable Development. The Alliance brings together governments, worker’ and employers’ organizations, UN agencies, businesses, civil society organizations and others to eradicate forced labour, modern slavery, human trafficking and all forms of child labour.</t>
  </si>
  <si>
    <t>• Research related to SDG target 8.7 supports governments with monitoring progress 
• Events/workshops 
• Action Groups to implement Alliance 8.7's focus areas 
• Knowledge Platform</t>
  </si>
  <si>
    <t>• Research 
• Knowledge Platform</t>
  </si>
  <si>
    <t>http://www.alliance87.org/</t>
  </si>
  <si>
    <t>update@alliance87.org</t>
  </si>
  <si>
    <t>Alliance for Responsible Mining</t>
  </si>
  <si>
    <t>Mining</t>
  </si>
  <si>
    <t>Latin America and the Caribbean</t>
  </si>
  <si>
    <t>The Alliance for Responsible Mining (ARM) was established in 2004 and is a leading global expert on artisanal and small-scale mining (ASM). It works to transform the ASM sector into a socially and environmentally responsible activity, while improving the quality of life of artisanal miners, their families and communities.</t>
  </si>
  <si>
    <t>https://www.responsiblemines.org/en/</t>
  </si>
  <si>
    <t>arm@responsiblemines.org</t>
  </si>
  <si>
    <t>allianceHR</t>
  </si>
  <si>
    <t>Child Labour, Forced Labour, Recruitment</t>
  </si>
  <si>
    <t>allianceHR, founded in 2002, specialises in supporting businesses to implement fair employment and ethical trade supply chain solutions. allianceHR aims to deliver collaborative programmes to drive systemic human rights improvements in global supply chains.</t>
  </si>
  <si>
    <t>• Support major retailers and brands to improve their supply chain labour standards 
• Support labour users to ensure the ethical and legal compliance to protect brand reputation and improve performance 
• Provide consultancy, training and confidential HR support to a wide variety of employment businesses and labour providers</t>
  </si>
  <si>
    <t>• Stronger Together, a multi-stakeholder collaborative initiative supporting organisations to tackle modern slavery within their businesses and supply chains. 
• Fast Forward, a labour standards improvement programme to uncover hidden exploitation and drive collaborative continuous improvement in supply chains. 
• Association of Labour Providers, a trade association promoting responsible recruitment in the UK consumer goods supply chain. 
• Clearview, a global responsible recruitment certification scheme for labour suppliers. 
• Responsible Recruitment Toolkit, a web based one-stop capacity building toolkit to support supply chains to embed and report responsible recruitment practices.</t>
  </si>
  <si>
    <t>https://alliancehr.co.uk/</t>
  </si>
  <si>
    <t>enquiries@alliancehr.co.uk</t>
  </si>
  <si>
    <t>Angels in the Field</t>
  </si>
  <si>
    <t>Construction, Mining, Tourism and Hospitality, Manufacturing, Agriculture and Forestry, Cross-Industry</t>
  </si>
  <si>
    <t>Child Labour, Forced Labour, Organ Removal, Recruitment, Sexual Exploitation</t>
  </si>
  <si>
    <t>• Education
• Working to end Human Trafficking modern slavery
• Support for Domestic violence victims
• Rescue restore rehabilitation of victims of human trafficking, sexual exploitation</t>
  </si>
  <si>
    <t>https://angelsinthefield.org/</t>
  </si>
  <si>
    <t>angelsinthefieldlj@gmail.com</t>
  </si>
  <si>
    <t>AnnieCannons</t>
  </si>
  <si>
    <t>Business / Social Enterprise</t>
  </si>
  <si>
    <t>ICT</t>
  </si>
  <si>
    <t>North America</t>
  </si>
  <si>
    <t>AnnieCannons aims to transform survivors of human trafficking into software professionals. AnnieCannons trains survivors of human trafficking with coding skills so they can secure sustainable, high-income earning opportunities at ICT companies.</t>
  </si>
  <si>
    <t>https://www.anniecannons.com/</t>
  </si>
  <si>
    <t>info@anniecannons.com</t>
  </si>
  <si>
    <t>Anti-Slavery International</t>
  </si>
  <si>
    <t>Cross-Industry, Agriculture and Forestry, Apparel, Construction, Transport and Logistics</t>
  </si>
  <si>
    <t>Global, Europe, Asia, Sub-Saharan Africa</t>
  </si>
  <si>
    <t>Child Labour, Forced Labour, Sexual Exploitation</t>
  </si>
  <si>
    <t>• Design and implementation of corporate anti-trafficking policies, procedures and tools
• Mapping of business risks related to human trafficking</t>
  </si>
  <si>
    <t>• Advocacy/Lobbying for legislative change 
• International Policy Work and Campaigning 
• Collecting information, publishing reports and raising awareness of slavery 
• Guidance and training to businesses on supply chain due diligence and addressing modern slavery risks</t>
  </si>
  <si>
    <t>http://www.antislavery.org/english/</t>
  </si>
  <si>
    <t>info@antislavery.org</t>
  </si>
  <si>
    <t>Anti-Slavery Partnership</t>
  </si>
  <si>
    <t>Unseen UK, Avon and Somerset Police</t>
  </si>
  <si>
    <t>Europe</t>
  </si>
  <si>
    <t>Forced Labour, Organ Removal, Recruitment, Sexual Exploitation</t>
  </si>
  <si>
    <t>The Anti-Slavery Partnership aims to support and enable the discovery of, and response to, incidents of modern slavery and exploitation through a victim-centered and multi-disciplinary approach.</t>
  </si>
  <si>
    <t>• Problem Profiling: Identifying where slavery occurs and visiting premises to support potential victims and gain information about potential perpetrators
• Local Forums: Intended to be a knowledge-exchange event for law enforcement, local NGOs, social care and health groups to share local trends in trafficking and slavery, share resources, and enable frontline staff to spot the signs of modern slavery and know what to do if they encounter victims</t>
  </si>
  <si>
    <t>• Modern Slavery Helpline 
• Resources hub
• Annual conference
• Monthly newsletter</t>
  </si>
  <si>
    <t>https://www.aspartnership.org.uk/</t>
  </si>
  <si>
    <t>http://www.aspartnership.org.uk/contact</t>
  </si>
  <si>
    <t>Apparel &amp; Footwear Industry Commitment to Responsible Recruitment</t>
  </si>
  <si>
    <t>American Apparel &amp; Footwear Association and Fair Labor Association</t>
  </si>
  <si>
    <t>Apparel</t>
  </si>
  <si>
    <t>Global, North America</t>
  </si>
  <si>
    <t>Recruitment</t>
  </si>
  <si>
    <t>Launched in 2018, the Industry Commitment to Responsibly Recruitment is a proactive industry effort by the American Apparel &amp; Footwear Association and the Fair Labor Association to address potential forced labor risks for migrant workers in the global supply chain. More than 100 companies have joined the pledge and committed to work with global supply chain partners to create the conditions for responsible recruitment.</t>
  </si>
  <si>
    <t>• Mapping of business risks related to human trafficking
• Multi-stakeholder advocacy on anti-trafficking</t>
  </si>
  <si>
    <t>https://www.aafaglobal.org/AAFA/Solutions_Pages/Commitment_to_Responsible_Recruitment</t>
  </si>
  <si>
    <t>media@aafaglobal.org</t>
  </si>
  <si>
    <t>Association for the Development of Alternative Practices for Education and Reintegration</t>
  </si>
  <si>
    <t>Identification and Remediation, Survivor Empowerment and Employment</t>
  </si>
  <si>
    <t>Association for the Development of Alternative Practices for Education and Reintegration (ADPARE) activity has been held exclusively in the field of human trafficking, its work objectives being: The development of assistance and reintegration programs for human trafficking victims and for young people with high risk potential; Facilitating access to government and non-governmental services that carry out similar activities; Facilitating access to educational and vocational systems; Raising public awareness about human trafficking; Promoting the rights of human trafficking victims.</t>
  </si>
  <si>
    <t>https://www.adpare.eu/en/</t>
  </si>
  <si>
    <t>https://www.adpare.eu/en/contact-us/</t>
  </si>
  <si>
    <t>Awaj Foundation</t>
  </si>
  <si>
    <t>Awaj Foundation was established in 2003 out of the urgent need to protect workers’ rights in the Ready-Made Garment (RMG) sector of Bangladesh. Founded by former child worker and labour organizer Nazma Akter, Awaj Foundation is driven by the vision of decent work, dignified lives and gender equity in the industrial sectors of Bangladesh.</t>
  </si>
  <si>
    <t>http://awajfoundation.org/</t>
  </si>
  <si>
    <t>awaj@dhaka.net</t>
  </si>
  <si>
    <t>Bali Process Government and Business Forum</t>
  </si>
  <si>
    <t>Walk Free</t>
  </si>
  <si>
    <t>Asia, Oceania</t>
  </si>
  <si>
    <t>The Bali Process Government and Business Forum is an initiative of the Bali Process on People Smuggling, Trafficking in Persons and Related Transnational Crime, a key piece of the inter-governmental architecture to address human trafficking and modern slavery in the region, which provides a strategic platform for collaboration. It brings together influential business leaders and ministers from 45 countries and four UN organisations.</t>
  </si>
  <si>
    <t>• Multi-stakeholder advocacy on anti-trafficking
• Peer collaboration and best practice sharing</t>
  </si>
  <si>
    <t>https://www.baliprocessbusiness.org/</t>
  </si>
  <si>
    <t>info@baliprocessbusiness.org</t>
  </si>
  <si>
    <t>Bangladesh Ashshash Project</t>
  </si>
  <si>
    <t>Swiss Agency for Development and Cooperation, Winrock International</t>
  </si>
  <si>
    <t>The Ashshash project aims to improve the well-being of 5,000 men and women who have escaped trafficking by delivering high-quality psychosocial and technical / vocational training, job placement and entrepreneurial support. The project also aims to strengthen the capacity of local partners, civil society groups and government for improved survivor services.</t>
  </si>
  <si>
    <t>• Private sector engagement for jobs and corporate commitments to services 
• Skills building for trafficking survivors 
• Employment for trafficking survivors 
• Market-driven economic empowerment services 
• Gender-sensitive approaches to social protection and economic empowerment interventions</t>
  </si>
  <si>
    <t>https://www.winrock.org/project/providing-help-and-hope-for-those-whove-come-home/</t>
  </si>
  <si>
    <t>wi.ashshash@winrock.org.</t>
  </si>
  <si>
    <t>Bangladesh Labour Foundation</t>
  </si>
  <si>
    <t>• Improvement of labour laws, regulations and standards children and youth working as in agriculture
• Strengthening enforcement of protections for children working in the fields
• Strengthening Trade Union through capacity development
• Research and risk in the agricultural commodity production chain 
• Awareness raising and responding to modern slavery
•  Awareness raising and Skill Development 
• Social Dialogue and Policy Advocacy</t>
  </si>
  <si>
    <t>http://www.blf-bd.org</t>
  </si>
  <si>
    <t>office@blf-bd.org</t>
  </si>
  <si>
    <t>Be Slavery Free</t>
  </si>
  <si>
    <t>Oceania</t>
  </si>
  <si>
    <t>Be Slavery Free strives for ending the demand and supply of slavery. Its advocacy plans, educational paths and general resources are put at the disposal of other stakeholders to achieve a slavery-free world.</t>
  </si>
  <si>
    <t xml:space="preserve">• Mapping of business risks related to human trafficking 
• Multi-stakeholder advocacy on anti-trafficking 
• Corporate / employee training </t>
  </si>
  <si>
    <t>• Interactive website for high school students
• Resources for high school teachers - powerpoint presentations and lesson plans on modern slavery
• Webinars on modern slavery and COVID-19</t>
  </si>
  <si>
    <t>https://beslaveryfree.com/</t>
  </si>
  <si>
    <t>australia@beslaveryfree.com</t>
  </si>
  <si>
    <t>Berlin Advice Centre for Migration and Decent Work</t>
  </si>
  <si>
    <t>Forced Labour</t>
  </si>
  <si>
    <t>Berlin Advice Centre for Migration and Decent Work (BEMA) supports migrant workers in claiming their labour and social rights. Our aim is to achieve equal treatment of all residents - independent of origin and residency status, to enable equal access to labour rights and social security for everyone. It also offers specialised advice on questions concerning labour exploitation, forced labour and human trafficking.</t>
  </si>
  <si>
    <t xml:space="preserve">• Education and workplace readiness training for survivors and at-risk populations </t>
  </si>
  <si>
    <t>• Inform trade unions, research institutions, public authorities and politics
• Offer individual information and advice, workshops and trainings, and professional expertise on labour and social rights</t>
  </si>
  <si>
    <t>https://www.bema.berlin/</t>
  </si>
  <si>
    <t>migration@berlin.arbeitundleben.de</t>
  </si>
  <si>
    <t>Better Brick Nepal</t>
  </si>
  <si>
    <t>Global Fairness Initiative, Humanity United, Education in Every Home &amp; Self-reliant Development Organization, Integrated Green Development Nepal, Prayas Nepal, Urban Environment Management Society, and GoodWeave International</t>
  </si>
  <si>
    <t>Construction</t>
  </si>
  <si>
    <t>Better Brick Nepal is a programme that aims to transform the brick industry by eliminating child, forced, and bonded labour. GFI/Nepal works with kilns to meet all five criteria, independently verifying their progress through inspections and audits. Through this program, kilns are incentivized to improve conditions for workers through access to better production techniques, stronger operations and the creation of a market for ethically produced bricks.</t>
  </si>
  <si>
    <t xml:space="preserve">• Supplier capability building, engagement and training on human trafficking </t>
  </si>
  <si>
    <t>• Promote Decent Working Conditions 
• Incentivize Responsible Production 
• Engage Government 
• Empower consumers to demand ethically produced bricks from market</t>
  </si>
  <si>
    <t>• Reporting on the number of certified Better Brick kilns</t>
  </si>
  <si>
    <t>https://www.betterbricknepal.org/</t>
  </si>
  <si>
    <t>info@globalfairness.org</t>
  </si>
  <si>
    <t>Better Buying</t>
  </si>
  <si>
    <t>The Better Buying Institute works with suppliers in global supply chains to rate the purchasing practices of brands and retailers. It allows suppliers to anonymously rate the purchasing practices of the companies that buy their products and tells brands and retailers which practices can be improved.</t>
  </si>
  <si>
    <t xml:space="preserve">• Supplier capability building, engagement and training on human trafficking 
• Peer collaboration and best practice sharing </t>
  </si>
  <si>
    <t xml:space="preserve">• Improvement of buyer purchasing practices </t>
  </si>
  <si>
    <t>• Better Buying  Index Report
• Special Reports</t>
  </si>
  <si>
    <t>https://betterbuying.org/</t>
  </si>
  <si>
    <t>info@betterbuying.org</t>
  </si>
  <si>
    <t xml:space="preserve">Better Cotton Initiative </t>
  </si>
  <si>
    <t xml:space="preserve">The Better Cotton Initiative (BCI) is a global not-for-profit organisation stewarding the global standards for Better Cotton. Through the Better Cotton Standard System, it brings together farmers, ginners, traders, spinners, mills, cut &amp; sew, manufacturers, retailers, brands, civil society and grassroots organisations in a unique global community committed to developing Better Cotton as a sustainable mainstream commodity. </t>
  </si>
  <si>
    <t xml:space="preserve">• Better Cotton Platform for members
• Events and webinars
• BCI resources </t>
  </si>
  <si>
    <t>https://bettercotton.org/</t>
  </si>
  <si>
    <t>helpdesk@bettercotton.org</t>
  </si>
  <si>
    <t>Better Work</t>
  </si>
  <si>
    <t>International Labour Organization and International Finance Corporation</t>
  </si>
  <si>
    <t>Better Work is an initiative that brings together all levels of the garment industry to improve working conditions and respect of labour rights for workers. The programme is active in 1,450 factories employing more than 1.9 million workers in seven countries.</t>
  </si>
  <si>
    <t>• Advise factories on how to improve working conditions 
• Collaborate with governments to improve labour laws 
• Advise unions on how to empower workers</t>
  </si>
  <si>
    <t>• Publications assessing working conditions in the factories participating in the programme 
• Impact Assessment of Better Work Programme 
• News &amp; Stories</t>
  </si>
  <si>
    <t>http://www.betterwork.org/</t>
  </si>
  <si>
    <t>betterwork@ilo.org</t>
  </si>
  <si>
    <t>Black Country Women’s Aid</t>
  </si>
  <si>
    <t>Sexual Exploitation</t>
  </si>
  <si>
    <t xml:space="preserve">Black Country Women’s Aid (formerly known as Sandwell Women’s Aid) is an independent charity that supports survivors of abuse and exploitation in the UK's region of West Midlands. It helps over 8000 victims of abuse each year to escape from violence, cope with trauma and rebuild their lives. </t>
  </si>
  <si>
    <t>https://blackcountrywomensaid.co.uk/</t>
  </si>
  <si>
    <t>media@blackcountrywomensaid.co.uk</t>
  </si>
  <si>
    <t>Blue Campaign</t>
  </si>
  <si>
    <t>U.S. Department of Homeland Security</t>
  </si>
  <si>
    <t>The Blue Campaign is the unified voice for the U.S. Department of Homeland Security’s (DHS) efforts to combat human trafficking. Working in collaboration with law enforcement, government, non-governmental and private organisations, the Blue Campaign strives to protect the basic right of freedom and to bring those who exploit human lives to justice.</t>
  </si>
  <si>
    <t>• Formal partnership with frontline workers, organizations, faith-based networks, government entities, and members of the public 
• President’s Interagency Task Force to Monitor and Combat Trafficking in Persons: coalition of federal departments 
• Use partnerships to raises awareness about trafficking 
• Offer training to law enforcement and others</t>
  </si>
  <si>
    <t>• Awareness Training
• Document Library
• Awareness Videos
• Hospitality Toolkit</t>
  </si>
  <si>
    <t>https://www.dhs.gov/blue-campaign</t>
  </si>
  <si>
    <t>BlueCampaign@hq.dhs.gov</t>
  </si>
  <si>
    <t>Blue Dragon Children's Foundation</t>
  </si>
  <si>
    <t>Child Labour, Sexual Exploitation</t>
  </si>
  <si>
    <t>Prevention, Identification and Remediation, Survivor Empowerment and Employment</t>
  </si>
  <si>
    <t>Blue Dragon's purpose is to provide care to Vietnamese children and families in crisis while creating long-term change for a better world. It works to help children and survivors of trafficking recover from trauma and develop, through providing comprehensive services including education, health care, safe accommodation, livehoods and employment services. Rather than simply provide a handout, the foundation provides long term support to ensure individuals can rebuild independent, productive, happy lives.</t>
  </si>
  <si>
    <t>• Work placements and employment opportunities for survivors and at-risk populations
• Education and workplace readiness training for survivors and at-risk populations</t>
  </si>
  <si>
    <t>https://www.bluedragon.org/</t>
  </si>
  <si>
    <t>info@bdcf.org</t>
  </si>
  <si>
    <t>Blue Lightning Initiative</t>
  </si>
  <si>
    <t>U.S. Department of Transportation, Department of Homeland Security, and U.S. Customs and Border Protection</t>
  </si>
  <si>
    <t>Transport and Logistics</t>
  </si>
  <si>
    <t>The Blue Lightning Initiative trains aviation industry personnel in the United States to identify potential traffickers and human trafficking victims and to report their suspicions to federal law enforcement.</t>
  </si>
  <si>
    <t xml:space="preserve">• Blue Lightning Initiative Training Module
• Blue Campaign human trafficking awareness materials
</t>
  </si>
  <si>
    <t>https://www.transportation.gov/administrations/office-policy/blue-lightning-initiative</t>
  </si>
  <si>
    <t>trafficking@dot.gov</t>
  </si>
  <si>
    <t>Bluenumber Foundation</t>
  </si>
  <si>
    <t>Food and Beverage, Apparel, Manufacturing, Agriculture and Forestry, Cross-Industry</t>
  </si>
  <si>
    <t>Europe, Sub-Saharan Africa, Asia, North America, Global</t>
  </si>
  <si>
    <t>Bluenumber Foundation strives to enable individuals to create, manage and use digital identity to protect themselves, their rights and their dignity.</t>
  </si>
  <si>
    <t>• Design and implementation of corporate anti-trafficking policies, procedures and tools</t>
  </si>
  <si>
    <t>• Global index of Bluenumber holders
• Beneficiary-centric SDG Scorecard mapping
• Guidance for beneficiary-centric SDG scoring</t>
  </si>
  <si>
    <t>https://www.bluenumberfoundation.org/</t>
  </si>
  <si>
    <t>info@bluenumber.org</t>
  </si>
  <si>
    <t>Bright Future</t>
  </si>
  <si>
    <t>Food and Beverage</t>
  </si>
  <si>
    <t>Bright Future is a collaboration between City Hearts and the Co-operative, a major British brand with over 4,000 food retail outlets, that offers the opportunity of a paid work placement and a job in Coop's food business to those who have been rescued from modern slavery. Bright Future is the first time a major UK business has offered work placements to survivors of modern slavery.</t>
  </si>
  <si>
    <t xml:space="preserve">• Work placements and employment opportunities for survivors and at-risk populations </t>
  </si>
  <si>
    <t>• Employment of survivors of trafficking</t>
  </si>
  <si>
    <t>https://www.co-operative.coop/ethics/bright-future</t>
  </si>
  <si>
    <t>membershipcontactus@coop.co.uk</t>
  </si>
  <si>
    <t>Building Responsibly</t>
  </si>
  <si>
    <t>BSR</t>
  </si>
  <si>
    <t>Global, Europe, North America, Asia, Oceania</t>
  </si>
  <si>
    <t xml:space="preserve">Building Responsibly is a group of leading engineering and construction companies and other stakeholders collaborating to promote the rights and welfare of workers across the industry. It advances its programs by creating and adopting common principles designed by the industry for the industry, developing tools, engaging relevant stakeholders and driving innovation and improvement. Building Responsibly’s 10 Principles serve as the global standard on worker welfare for the engineering and construction industry. </t>
  </si>
  <si>
    <t xml:space="preserve">• Multi-stakeholder advocacy on anti-trafficking 
• Design and implementation of corporate anti-trafficking policies, procedures and tools </t>
  </si>
  <si>
    <t>• Recruitment practices 
• Working and living conditions 
• Subcontractor and supply chain practices</t>
  </si>
  <si>
    <t xml:space="preserve">• Worker Welfare Principles
• Guidance Notes
• Case studies
• Blogs
</t>
  </si>
  <si>
    <t>https://www.building-responsibly.org/</t>
  </si>
  <si>
    <t>connect@bsr.org</t>
  </si>
  <si>
    <t>Businesses Ending Slavery and Trafficking</t>
  </si>
  <si>
    <t>Cross-Industry, Tourism and Hospitality, Transport and Logistics</t>
  </si>
  <si>
    <t>North America, Global</t>
  </si>
  <si>
    <t xml:space="preserve">Businesses Ending Slavery and Trafficking (BEST) is a Seattle-based nonprofit organization which aligns and equips leaders to use the power of business to prvent human trafficking. Businesses Ending Slavery and Trafficking (BEST) is a nonprofit organization that provides employers with training, communications support, consulting on best practices, and survivor employment services, with the goal of helping employers to prevent human trafficking. BEST provides outstanding online, industry-specific training courses for lodging, aviation, and maritime as well as cross-sector training. </t>
  </si>
  <si>
    <t>• Awareness-raising on modern slavery issues for employers 
• Consulting for businesses on best practices, strategy and policies 
• Employee training on modern slavery prevention and mitigation
• Safe Jobs to connect survivors and at-risk individuals with trauma-informed employment opportunities</t>
  </si>
  <si>
    <t>https://www.bestalliance.org/</t>
  </si>
  <si>
    <t>info@bestalliance.org</t>
  </si>
  <si>
    <t>CAMI</t>
  </si>
  <si>
    <t xml:space="preserve">Prevention, Identification and Remediation, Survivor Empowerment and Employment </t>
  </si>
  <si>
    <t>CAMI engages in the promotion and protection of fundamental human rights of immigrants and refugees, gender equality, social integration, prevention of forced labor, child labor and human trafficking. Aiming at the social, economic, political and cultural inclusion of immigrants and refugees, with the objective of building a world where the human person is a priority and women are not exposed to any type of gender violence.</t>
  </si>
  <si>
    <t>• Human rights and citizenship for immigrants and refugees, combating vulnerabilities
• Prevention of forced labor and human trafficking  
• Sensitizing Brazilian society to the values of inclusion and solidarity, and, most of all, combating xenophobia
• Reception and care of rescued victims 
• Migratory regularization
• Legal Advice
• Social Work
• Advocacy</t>
  </si>
  <si>
    <t>• Professional and training courses, besides Portuguese classes, to ensure immigrants and refugees empowerment
• Assistance to access social rights and income generating activities
• Women conversation circles for empowerment, prevention of domestic and gender-based violence, promoting economic autonomy 
• Visit to sewing offices getting data and finding situations of slave labor aiming at the rescue and awareness of their right to citizenship. 
• Prevention, orientation and sheltering of immigrants and refugees in slavering situations, aiming at their welfare and safety. 
• Migratory regularization
• Events: March of immigrants and refugees, Music and Poetry Festival, fashion show with clothes produced by students, etc.
• Informative materials such as folders, manuals, pocketbook, newspaper, etc.</t>
  </si>
  <si>
    <t>https://www.cami.org.br/</t>
  </si>
  <si>
    <t>contato@cami.org.br</t>
  </si>
  <si>
    <t>Capital Humano y Social Alternativo</t>
  </si>
  <si>
    <t xml:space="preserve">CHS Alternativo promotes the protection of the human rights of people, in particular women, girls, boys and adolescents, in situations of vulnerability due to human trafficking, sexual exploitation, child labor and forced labor. CHS works with allies from the public, private and civil society sectors to prevent and promote protection and access to justice for victims of these crimes. </t>
  </si>
  <si>
    <t xml:space="preserve">• Design and implementation of corporate anti-trafficking policies, procedures and tools 
• Corporate / employee training </t>
  </si>
  <si>
    <t>http://chsalternativo.org/</t>
  </si>
  <si>
    <t>chsalternativo@chsalternativo.org</t>
  </si>
  <si>
    <t>Center for Child Rights and Corporate Social Responsibility</t>
  </si>
  <si>
    <t>The Center for Child Rights and Corporate Social Responsibility (CCR CSR) is a social enterprise with offices in China and Hong Kong, which advises companies across Asia on child rights in their supply chains. CCR CSR helps companies to improve their direct and indirect impact on children and strengthen their sustainable business.</t>
  </si>
  <si>
    <t xml:space="preserve">• Child labour prevention and remediation
• Migrant parent workers support
• Young worker development programs and management
• Supply chain risk and impact assessments 
</t>
  </si>
  <si>
    <t>• CCR CSR research and case studies 
• Trainings
• Working Group meetings
• eLearning portal</t>
  </si>
  <si>
    <t>https://www.ccrcsr.com/</t>
  </si>
  <si>
    <t>info@ccrcsr.com</t>
  </si>
  <si>
    <t>Centro de los Derechos del Migrante</t>
  </si>
  <si>
    <t>Latin America and the Caribbean, North America</t>
  </si>
  <si>
    <t>Forced Labour, Recruitment</t>
  </si>
  <si>
    <t>Centro de los Derechos del Migrante, Inc. supports Mexico-based migrant workers to defend and protect their rights as they move between their home communities in Mexico and their workplaces in the United States. With its binational, multilingual staff and geographic reach it has grown in response to increasing needs for its advocacy and services and seeks to overcome the border as a barrier to justice.</t>
  </si>
  <si>
    <t>https://cdmigrante.org/</t>
  </si>
  <si>
    <t>info@cdmigrante.org</t>
  </si>
  <si>
    <t>Child Labor Coalition</t>
  </si>
  <si>
    <t>The National Consumers League</t>
  </si>
  <si>
    <t>The Child Labor Coalition aims to end the worst forms of child labour and protect children and teenagers from health and safety hazards in the workplace.</t>
  </si>
  <si>
    <t xml:space="preserve">• Multi-stakeholder advocacy on anti-trafficking </t>
  </si>
  <si>
    <t>• Advocacy 
• Research</t>
  </si>
  <si>
    <t>• Events and Forums 
• Educational and Public Awareness Materials</t>
  </si>
  <si>
    <t>http://stopchildlabor.org</t>
  </si>
  <si>
    <t>reidm@nclnet.org</t>
  </si>
  <si>
    <t>Child Labour Free Jaipur</t>
  </si>
  <si>
    <t xml:space="preserve">Child Labour Free Jaipur (CLFJ) is a multi-stakeholder partnership to end child labour in the Indian city of Jaipur. As part of the inititative, CLFJ is working with governnmental and non-governmental organizations to repatriate children to their native states, to increase the care and protection of children and to increase the resistance of local communities to child labour. </t>
  </si>
  <si>
    <t xml:space="preserve">• Peer collaboration and best practice sharing 
• Multi-stakeholder advocacy on anti-trafficking </t>
  </si>
  <si>
    <t xml:space="preserve">• Repatriation of child survivors 
• Care and protection of children
• Building of local community awareness and resistance to child labor
• Prosecutions and law enforcement
• Supply chain transparency </t>
  </si>
  <si>
    <t xml:space="preserve">
• Resources on child labour in Jaipur</t>
  </si>
  <si>
    <t>https://www.clfjaipur.org/</t>
  </si>
  <si>
    <t>info@CLFJaipur.org</t>
  </si>
  <si>
    <t>Child Labour Platform</t>
  </si>
  <si>
    <t>International Labour Organization, UN Global Compact, International Organisation of Employers and International Trade Union Confederation</t>
  </si>
  <si>
    <t>Child Labour Platform is a business-led forum focused on addressing challenges and promoting best practice in tackling child labor in global supply chains.</t>
  </si>
  <si>
    <t>• Member knowledge forum exchange on best practices 
• Training and capacity building on child labour</t>
  </si>
  <si>
    <t>• Research projects 
• Annual Conference</t>
  </si>
  <si>
    <t>http://www.ilo.org/ipec/Action/CSR/clp/lang--en/index.htm</t>
  </si>
  <si>
    <t>ipec@ilo.org</t>
  </si>
  <si>
    <t>CIBJO, the World Jewellery Confederation</t>
  </si>
  <si>
    <t>CIBJO is an international confederation of national jewellery trade organizations that is focused on promoting international cooperation in the jewellery industry. CIBJO focuses on employment practices, particularly where the hiring of children is involved.</t>
  </si>
  <si>
    <t>• Raise awareness</t>
  </si>
  <si>
    <t>http://www.cibjo.org</t>
  </si>
  <si>
    <t>http://www.cibjo.org/contact/</t>
  </si>
  <si>
    <t>Clear Cotton</t>
  </si>
  <si>
    <t>ILO, FAO, co-funded by EU &amp; ILO</t>
  </si>
  <si>
    <t>The Clear Cotton project seeks to contribute to efforts eradicating child labour and forced labour from the cotton, textile and garment sectors. Country covered: Burkina Faso, Mali, Pakistan and Peru. Partners include: governments, employers’ and workers’ organizations, private sector, cooperatives, civil society organizations, media.</t>
  </si>
  <si>
    <t>• Review the policy, legal and regulatory framework 
• Map the cotton, textile and garment value 
• Strengthen the institutional capacity of the country through their formal compliance mechanisms 
• Strengthen the capacity of employers’ and workers’ organizations 
• Develop community-based multi-stakeholder monitoring and remedial mechanisms 
• Strengthen livelihoods of local and vulnerable families 
• Raise awareness on child labour and forced labour in cotton, textile and garment value chains 
• Develop model youth and women employment and self-employment schemes and their supporting functions 
• Improve children’s access to education in cotton production areas</t>
  </si>
  <si>
    <t>https://ec.europa.eu/international-partnerships/stories/clearing-cotton-child-labour_en</t>
  </si>
  <si>
    <t>alawa@ilo.org</t>
  </si>
  <si>
    <t>Clearview</t>
  </si>
  <si>
    <t>Association of Labour Providers</t>
  </si>
  <si>
    <t>Clearview is a global social compliance scheme for labour recruiters and providers whose objective is to drive responsible recruitment practice in supply chains.</t>
  </si>
  <si>
    <t xml:space="preserve">• Supplier audits, worker voice engagements 
• Design and implementation of corporate anti-trafficking policies, procedures and tools </t>
  </si>
  <si>
    <t>• Independent certification of labour recruiters and providers against global labour and recruitment standards 
• Rigorous auditor approval and integrity scheme</t>
  </si>
  <si>
    <t>https://www.clearviewassurance.com/</t>
  </si>
  <si>
    <t>clearview@labourproviders.org.uk</t>
  </si>
  <si>
    <t>Coalition of Immokalee Workers</t>
  </si>
  <si>
    <t>The Coalition of Immokalee Workers (CIW) is a worker-based human rights organisation internationally recognised for its achievements in the fields of social responsibility, human trafficking, and gender-based violence at work.</t>
  </si>
  <si>
    <t xml:space="preserve">• Design and implementation of corporate anti-trafficking policies, procedures and tools 
• Peer collaboration and best practice sharing </t>
  </si>
  <si>
    <t>• Fair food Program 
• Anti-Slavery Campaign 
• The Campaign for fair food</t>
  </si>
  <si>
    <t>• Online resources</t>
  </si>
  <si>
    <t>http://www.ciw-online.org</t>
  </si>
  <si>
    <t>workers@ciw-online.org</t>
  </si>
  <si>
    <t xml:space="preserve">Coalition to Abolish Slavery and Trafficking </t>
  </si>
  <si>
    <t xml:space="preserve">Coalition to Abolish Slavery and Trafficking (CAST) is a Los Angeles-based non-profit organization which provides long-term services to survivors of modern slavery and a platform to advocate for groundbreaking policies and legislation. It uses an empowerment approach which includes social services, legal services, outreach and training. </t>
  </si>
  <si>
    <t>• Emergency Response
• Social and legal services
• Case management
• Youth program
• Survivor leadership and employment 
•  Training and technical assistance
• Advocacy and public policy</t>
  </si>
  <si>
    <t xml:space="preserve">• Publications and reports
• Resources for legal service providers
• Training </t>
  </si>
  <si>
    <t>https://www.castla.org/</t>
  </si>
  <si>
    <t>info@castla.org</t>
  </si>
  <si>
    <t>Collective Liberty</t>
  </si>
  <si>
    <t>Europe, North America</t>
  </si>
  <si>
    <t>Collective Liberty is focused on eradicating human trafficking by collaborating across industries, agencies, and service providers to create radical, data-driven approaches that work. Collective Liberty is also commited to finding employment opportunties at companies for undocumented trafficking survivors in the United States.</t>
  </si>
  <si>
    <t>• Empowering private sector agencies to improve internal policies and practices to eliminate trafficking activity within their supply chains and businss relationships using data-driven best practices 
• Facilitating a platform to share intelligence and geographic and type specific data; as well as connect likeminded law enforcement agencies to one another to collaborate across jurisdictions
• Elevating local heroes: highlighting enforcement and service provision emerging best practices, facilitating adoption at scale
• Equipping legislators and media with up-to-date, actionable information to inform public policy agendas based in data around local and national human trafficking realities</t>
  </si>
  <si>
    <t>• Industry-specific case studies 
• Regional, intel-driven case building trainings for law enforcement 
• Resource Centre which compiles all existing anti-trafficking resources for law enforcement and service providing NGOs 
• Actionable intelligence for law enforcement and code enforcement agencies as well as analytical support</t>
  </si>
  <si>
    <t>http://collectiveliberty.com/</t>
  </si>
  <si>
    <t>info@collectiveliberty.org</t>
  </si>
  <si>
    <t>Consomethic</t>
  </si>
  <si>
    <t>Philippe Auroi</t>
  </si>
  <si>
    <t>Agriculture and Forestry, Food and Beverage</t>
  </si>
  <si>
    <t>Consomethic helps French medium-sized food companies to manage modern slavery and child labor due diligence processes. Consomethic aims to create awareness on Human Rights Abuses in the supply chain of French food sector companies and proposes risk analysis, due diligence methodology, reporting advice to medium sized company.</t>
  </si>
  <si>
    <t>• Training for employees of food companies in France
• Develop Modern slavery tool kit (risk analysis)
• Create Awareness (dedicated website, training videos)
• Deliver conferences and modules on modern slavery in food ingeniers schools</t>
  </si>
  <si>
    <t>• Blog (awareness, news, regulation, discussion on due diligence methodology)
• Training videos</t>
  </si>
  <si>
    <t>https://www.consomethic.org/</t>
  </si>
  <si>
    <t>philippe.auroi@consomethic.org</t>
  </si>
  <si>
    <t>Corporate Responsibility in Eliminating Slavery and Trafficking</t>
  </si>
  <si>
    <t>International Organization for Migration (IOM) and the Government of Sweden</t>
  </si>
  <si>
    <t>The Corporate Responsibility in Eliminating Slavery and Trafficking (CREST) is an initiative designed to help companies reduce the risk of modern slavery and human trafficking in their operations and supply chain. CREST operates programme centers, including in Vietnam, to help companies.</t>
  </si>
  <si>
    <t>• Awareness-raising and training for the commercial sector on trafficking and modern slavery 
• Pre-orientation training for prospective labour migrants 
• Supply chain mapping and ethical recruitment</t>
  </si>
  <si>
    <t>https://vietnam.iom.int/en/ioms-crest-programme</t>
  </si>
  <si>
    <t>IOM_CREST@iom.int</t>
  </si>
  <si>
    <t>Cotton Campaign</t>
  </si>
  <si>
    <t>Global Coalition of Human Rights, Labour, Responsible Investor and Businesses</t>
  </si>
  <si>
    <t>The Cotton Campaign is a global coalition of human rights, labor, responsible investor and business organizations focused on eradicating child and forced labor in cotton production.</t>
  </si>
  <si>
    <t>• Advise companies 
• Advocacy</t>
  </si>
  <si>
    <t>• Reports 
• Press Releases</t>
  </si>
  <si>
    <t>http://www.cottoncampaign.org/</t>
  </si>
  <si>
    <t>cottoncampaigncoordinator@gmail.com</t>
  </si>
  <si>
    <t xml:space="preserve">Covenant House </t>
  </si>
  <si>
    <t>North America, Latin America and the Caribbean</t>
  </si>
  <si>
    <t>Covenant House is dedicated to serving homeless, runaway and trafficked young people in six countries (Canada, the United States, Mexico, Guatemala, Honduras and Nicaragua). It offers housing and support services to young people in need – currently reaching 74,000 youth every year.</t>
  </si>
  <si>
    <t>https://www.covenanthouse.org/</t>
  </si>
  <si>
    <t>info@covenanthouse.org</t>
  </si>
  <si>
    <t>DarkBali</t>
  </si>
  <si>
    <t>Tourism and Hospitality</t>
  </si>
  <si>
    <t>DarkBali is a non-profit organization which aims to represent and strengthen a growing coalition of NGOs and residents of Indonesia who are committed to combating sex trafficking in Indonesia.</t>
  </si>
  <si>
    <t xml:space="preserve">• Multi-stakeholder advocacy on anti-trafficking 
• Peer collaboration and best practice sharing </t>
  </si>
  <si>
    <t>https://www.darkbali.org/</t>
  </si>
  <si>
    <t>https://www.darkbali.org/contact/</t>
  </si>
  <si>
    <t>DeliverFund</t>
  </si>
  <si>
    <t>DeliverFund is a nonprofit, private intelligence organization that provides resources to law enforcement that allows them the ability to scale their human trafficking investigations so that more traffickers are arrested and more victims are freed.</t>
  </si>
  <si>
    <t xml:space="preserve">• Mapping of business risks related to human trafficking 
• Corporate / employee training </t>
  </si>
  <si>
    <t>• Equip law enforcement with technologies to scale their abilities to investigate human trafficking 
• Train law enforcement how to use open source tools and intelligence methodologies to proactively investigate human trafficking 
• Advise law enforcement with reliable, actionable, and verifiable intelligence packages identifying trafficking networks</t>
  </si>
  <si>
    <t>• Newsletter informing parents and the public of human trafficking 
• Platform for Analysis and Targeting of Human traffickers (PATH) 
• Hunt, Analyze, and Locate, Traffickers (HALT) tool suite</t>
  </si>
  <si>
    <t>https://www.deliverfund.org/</t>
  </si>
  <si>
    <t>info@deliverfund.org</t>
  </si>
  <si>
    <t>Delta 8.7</t>
  </si>
  <si>
    <t>United Nations University Centre for Policy Research, Alliance 8.7, UK Home Office (Modern Slavery Innovation Fund), U.S. Department of Labor</t>
  </si>
  <si>
    <t>Delta 8.7 is a global online knowledge platform exploring effective measures to eradicate forced labor, modern slavery, human trafficking and child labor, as set out in Target 8.7 of the UN Sustainable Development Goals. The portal also includes a forum where experts discuss efforts to tackle these human rights abuses, including from the private sector. Data dashboards bring together visualizations of country-level data showing trends over time, as well as details on governments efforts to address these abuses. The dashboards are organized and visualized in a way that makes the data usable in decision-making and helps policy actors identify effective efforts to contribute to Target 8.7.</t>
  </si>
  <si>
    <t>• Research and development
• Data visualizations and details on governments efforts to address these abuses.
• Online forum to facilitate knowledge exchange and best practice</t>
  </si>
  <si>
    <t>• Online knowledge platform
• Research reports
• Expert thought leadership articles
• Events to share and discuss challenges and successes in the measurement of forced labour, modern slavery, human trafficking and child labour</t>
  </si>
  <si>
    <t>https://delta87.org/</t>
  </si>
  <si>
    <t>info@delta87.org</t>
  </si>
  <si>
    <t>Dignificando el Trabajo A.C.</t>
  </si>
  <si>
    <t>Dignifying Labor AC contributes to building a just society free of human trafficking and forced labor in Mexico and Latin America.</t>
  </si>
  <si>
    <t xml:space="preserve">• Education and workplace readiness training for survivors and at-risk populations 
• Corporate / employee training </t>
  </si>
  <si>
    <t>https://www.ditrac.org.mx/</t>
  </si>
  <si>
    <t>contacto@ditrac.org.mx</t>
  </si>
  <si>
    <t xml:space="preserve">Dignity By Design Coalition </t>
  </si>
  <si>
    <t>Institute for Human Rights and Business (IHRB), Raoul Wallenberg Institute of Human Rights and Humanitarian Law, the Australian Human Rights Institute at the University of New South Wales, and Rafto Foundation for Human Rights</t>
  </si>
  <si>
    <t>The Dignity By Design Program is a coalition dedicated to strategic collaboration and interventions in the built environment lifecycle to ensure that the role of the private sector advances, rather than undermines, human rights.</t>
  </si>
  <si>
    <t>• An Action Framework for the Built Environment</t>
  </si>
  <si>
    <t>https://www.ihrb.org/focus-areas/built-environment/coalition/</t>
  </si>
  <si>
    <t>info@ihrb.org</t>
  </si>
  <si>
    <t>ECPAT International</t>
  </si>
  <si>
    <t>Tourism and Hospitality, ICT</t>
  </si>
  <si>
    <t>Global, Asia</t>
  </si>
  <si>
    <t>ECPAT International is a global network of civil society organisations focused on ending the sexual exploitation of children around the world. ECPAT International is composed of over 100 member organizations based in over 100 countries.</t>
  </si>
  <si>
    <t xml:space="preserve">• Mapping of business risks related to human trafficking 
• Multi-stakeholder advocacy on anti-trafficking 
• Education and workplace readiness training for survivors and at-risk populations </t>
  </si>
  <si>
    <t>• Research and generation of knowledge to enable better identification of solutions and improved decision-making 
• Collaboration with governments, the international community and law enforcement agencies to improve identification and rescue of child victims, to arrest and prosecute offenders
• Advocacy and campaigns to push for improvement and harmonization of laws and policies
• Partnerships with companies to keep children and youth safe online and offline
• Helping child victims of sexual exploitation and abuse to understand their rights, access to justice, and find medical, psychological and social support services; as well as helping survivors to work together to heal as a global community of advocates</t>
  </si>
  <si>
    <t>• Briefings 
• Country Reports 
• Training and Toolkits</t>
  </si>
  <si>
    <t>http://www.ecpat.org/</t>
  </si>
  <si>
    <t>info@ecpat.org</t>
  </si>
  <si>
    <t>ECPAT-USA</t>
  </si>
  <si>
    <t xml:space="preserve">ECPAT USA aims to protect every child’s human right to grow up free from the threat of sexual exploitation and trafficking. ECPAT-USA is the leading anti-trafficking policy organization in the United States. </t>
  </si>
  <si>
    <t xml:space="preserve">• Multi-stakeholder advocacy on anti-trafficking 
• Corporate / employee training </t>
  </si>
  <si>
    <t xml:space="preserve">• Advocacy for federal and state legislation that prevents exploitation and protects children
• Promotion of corporate responsibility among private companies with a strong focus on the tourism sector
• Empowerment of youth to take the lead against human trafficking </t>
  </si>
  <si>
    <t>• E-learning for hotels and travel industry around human trafficking
• Online Safety Guides for Parents, Youth, and Educators
• Reports on legislative updates for all states in USA
• Other guidance documents</t>
  </si>
  <si>
    <t>https://www.ecpatusa.org/</t>
  </si>
  <si>
    <t>info@ecpatusa.org</t>
  </si>
  <si>
    <t>El Pozo de Vida</t>
  </si>
  <si>
    <t>Cross-Industry, Construction, Tourism and Hospitality, Transport and Logistics</t>
  </si>
  <si>
    <t>El Pozo de Vida fights to eradicate human trafficking in Mexico and throughout Latin America through prevention, intervention, and restauration of victims and vulnerable communities.</t>
  </si>
  <si>
    <t>• Multi-stakeholder advocacy on anti-trafficking 
• Corporate / employee training 
• Holistic aftercare, safe accommodation, and relocation services</t>
  </si>
  <si>
    <t>• Victim attention and assistance through two safehouses
• Human trafficking prevention in vulnerable communities
• Intervention and education with women involved in the commercial sex industry
• Awareness campaigns
• Training on human trafficking for public and private sectors</t>
  </si>
  <si>
    <t>• Publications and research
• Training on human trafficking for public and private sectors
• Awareness events
• Virtual reality application for human trafficking prevention (available for public use)</t>
  </si>
  <si>
    <t>https://www.elpozodevida.org.mx/</t>
  </si>
  <si>
    <t>info@elpozodevida.org.mx</t>
  </si>
  <si>
    <t>Ethical Tea Partnership</t>
  </si>
  <si>
    <t>Asia, Sub-Saharan Africa</t>
  </si>
  <si>
    <t xml:space="preserve">The Ethical Tea Partnership (ETP) is a not for profit organisation that convenes the tea industry, development partners, NGOs and governments to improve the lives of tea workers, farmers and the environment in which they live and work. The "Improving Lives Programme" launched in partnership with UNICEF in the Assam region of India, aims at supporting communities in their child protection efforts. </t>
  </si>
  <si>
    <t>http://www.ethicalteapartnership.org</t>
  </si>
  <si>
    <t>info@ethicalteapartnership.org</t>
  </si>
  <si>
    <t>Ethical Trade Forums/ Foros de Comercio  Ético</t>
  </si>
  <si>
    <t>Conexión Social</t>
  </si>
  <si>
    <t xml:space="preserve">Ethical Trade Forums is a collaborative initiative to drive improvements in working conditions and labour rights throughout the Spanish fresh produce sector. The forum provides resources, training and guidance for growers in the regions of Huelva, Murcia and Almeria and holds regular events for local and international stakeholders to share challenges, experiences and best practices. </t>
  </si>
  <si>
    <t xml:space="preserve">• Prevention and mitigation of human rights risks in Spain's fresh produce sector
</t>
  </si>
  <si>
    <t>• Regular Regional Forums for producers and packers
• Yearly International Forum for retailers, importers, suppliers
• Guidance on Temporary Employment Agencies and Accomodation for Temporary Workers
• Blogs, legal updates and newsletters</t>
  </si>
  <si>
    <t>https://www.foroscomercioetico.com/en/</t>
  </si>
  <si>
    <t>eventos@conexionsocial.com</t>
  </si>
  <si>
    <t>Ethical Trading Initiative</t>
  </si>
  <si>
    <t>Cross-Industry, Agriculture and Forestry, Apparel, Construction</t>
  </si>
  <si>
    <t>Global, Asia, Europe</t>
  </si>
  <si>
    <t>The Ethical Trading Initiative (ETI) is a leading alliance of companies, trade unions and NGOs that promotes respect for workers' rights around the globe. ETI's corporate members agree to adopt the ETI Base Code, which is based on conventions of the International Labour Organization, and sign up to ETI’s Principles of Implementation.</t>
  </si>
  <si>
    <t xml:space="preserve">• Design and implementation of corporate anti-trafficking policies, procedures and tools
• Multi-stakeholder advocacy on anti-trafficking  </t>
  </si>
  <si>
    <t>• Establish best practices in ethical trade through pilot projects and working groups 
• Support initiatives that raise workers’ awareness of their rights 
• Build alliances between companies, NGOs, suppliers, trade unions and governments in key sourcing companies and internationally to find solutions to workers' issues 
• Private sector collaboration on labour issues across industries</t>
  </si>
  <si>
    <t>• ETI Base Code and Principles of Implementation 
• Training 
• Issue briefings 
• Blogs</t>
  </si>
  <si>
    <t>http://www.ethicaltrade.org</t>
  </si>
  <si>
    <t>info@eti.org.uk</t>
  </si>
  <si>
    <t>European Banks Alliance</t>
  </si>
  <si>
    <t>Thomson Reuters Foundation</t>
  </si>
  <si>
    <t>Finance</t>
  </si>
  <si>
    <t>The European Bankers Alliance is a partnership established by the Thomson Reuters Foundation which aims to help European banks tackle human trafficking using financial data. The alliance has produced a confidential toolkit with “red-flag” indicators and resources to help companies detect and report suspicious patterns in financial activity that may be linked to human trafficking.</t>
  </si>
  <si>
    <t>• Guidance</t>
  </si>
  <si>
    <t>http://www.trust.org/banks-alliance/</t>
  </si>
  <si>
    <t>foundation@tr.com</t>
  </si>
  <si>
    <t>Fair Food Program</t>
  </si>
  <si>
    <t>The Coalition of Immokalee Workers</t>
  </si>
  <si>
    <t>The Coalition of Immokalee Workers’ Fair Food Program is a partnership among farmers, farmworkers, and retail food companies that ensures humane wages and working conditions for the workers who pick fruits and vegetables on participating farms. Buyers agree to purchase covered produce only from farms that meet the standards required by the Fair Food Code of Conduct and pay suppliers a small “Fair Food Premium which is passed on to farmworkers in their regular paychecks to augment low wages. Growers agree to implement the Fair Food Code of Conduct on their farms.</t>
  </si>
  <si>
    <t xml:space="preserve">• Design and implementation of corporate anti-trafficking policies, procedures and tools 
• Supplier audits, worker voice engagements </t>
  </si>
  <si>
    <t>• Worker Education on their labour rights 
• Complaint resolution 
• Audits and Transparency 
• Market-Based Enforcement</t>
  </si>
  <si>
    <t>• Fair Food Code of Conduct 
• Worker testimonies</t>
  </si>
  <si>
    <t>http://www.fairfoodprogram.org/</t>
  </si>
  <si>
    <t>info@fairfoodprogram.org</t>
  </si>
  <si>
    <t>Fair Food Standards Council</t>
  </si>
  <si>
    <t>The Fair Food Standards Council (FFSC) monitors the development of a sustainable agricultural industry that advances the human rights of farmworkers, the long-term interests of growers, and the ethical supply chain concerns of retail food companies through implementation of the Fair Food Program.</t>
  </si>
  <si>
    <t xml:space="preserve">• Design and implementation of corporate anti-trafficking policies, procedures and tools 
• Supplier audits, worker voice engagements 
• Peer collaboration and best practice sharing </t>
  </si>
  <si>
    <t xml:space="preserve">• Monitoring and enforcing Fair Food Program through in-depth audits, a 24/7 complaint mechanism, and corrective action procedures
• Documenting progress of Fair Food Program compliance with rigorous data
• Supporting other WSR initiatives
• Consulting for international human rights organizaitons on best practices for Worker-driven Social Responsibility </t>
  </si>
  <si>
    <t>• State of the Program report documenting progress in the Fair Food Program (FFP) 
• Public presentations on state of FFP and Worker-driven Social Responsibility (WSR) model
• FFSC website</t>
  </si>
  <si>
    <t>http://www.fairfoodstandards.org/</t>
  </si>
  <si>
    <t>info@fairfoodstandards.org</t>
  </si>
  <si>
    <t>Fair Labor Association</t>
  </si>
  <si>
    <t>The mission of the Fair Labor Association (FLA) is to protect workers’ rights and improve working conditions worldwide through the collaborative effort of business, civil society, and universities. The FLA has three overarching objectives: 1) to strengthen the voice of workers; 2) to improve working conditions through transparency and effective remediation; and 3) to demonstrate a positive impact on workers’ lives.  Our work promotes robust labor standards through an accreditation process that holds companies accountable to the FLA Code of Conduct and Principles of Fair Labor and Responsible Sourcing while driving systemic improvement through innovation, remediation, and capacity building.</t>
  </si>
  <si>
    <t xml:space="preserve">• Supplier capability building, engagement and training on human trafficking 
• Supplier audits, worker voice engagements 
• Design and implementation of corporate anti-trafficking policies, procedures and tools </t>
  </si>
  <si>
    <t>• Ensure Participating Companies implement FLA's Code of Conduct across their supply chains and the Principles of Fair Labor and Responsible Sourcing at their headquarters
• Conduct external assessments of companies' suppliers 
• Serve as convening body for NGOs to engage with companies and others on labour concerns</t>
  </si>
  <si>
    <t>• FLA Code and Principles 
• Annual Reports 
• Newsletter 
• Case studies and safeguards investigations
• Results of factory assessments 
• Issue briefs</t>
  </si>
  <si>
    <t>http://www.fairlabor.org/</t>
  </si>
  <si>
    <t>info@fairlabor.org</t>
  </si>
  <si>
    <t>Fair Labour Alliance</t>
  </si>
  <si>
    <t>James Sinclair, Tristan Forster</t>
  </si>
  <si>
    <t>Global, Sub-Saharan Africa, Middle East and North Africa, Asia</t>
  </si>
  <si>
    <t>The Fair Labour Alliance (FLA) aims to provide an innovative commercial approach to combating global labour exploitation. It seeks to retool key aspects of labour supply chains to develop and drive best practice.</t>
  </si>
  <si>
    <t xml:space="preserve">• Peer collaboration and best practice sharing 
• Design and implementation of corporate anti-trafficking policies, procedures and tools </t>
  </si>
  <si>
    <t>• Public procurement initiatives
• Supply chain technology development
• Grassroots recruitment practices
• Innovative finance tools for grassroots organisations
• Ethical recruitment best practice
• Migrant worker management best practice</t>
  </si>
  <si>
    <t>• Code of practice
• Innovation hub (blogs and other social media outputs)
• Events, speeches and conferences
• One to one guidance and consultancy</t>
  </si>
  <si>
    <t>https://www.fairlabouralliance.com</t>
  </si>
  <si>
    <t>admin@fairlabouralliance.com</t>
  </si>
  <si>
    <t>Fair Recruitment Initiative</t>
  </si>
  <si>
    <t>The Fair Recruitment Initiative (FRI) is a multi-stakeholder initiative aimed at preventing human trafficking and forced labour, protecting the rights of workers, including migrant workers, from abusive and fraudulent practices during the recruitment process. It also aims to reduce the cost of labour migration and enhance development outcomes for migrant workers and their families, as well as for countries of origin and destination. The FRI works in close collaboration with governments, representative employers, workers' organizations, the private sector and other key partners.</t>
  </si>
  <si>
    <t>• Enhance global knowledge on national and international recruitment processes 
• Improve laws, policies and enforcement mechanisms to promote fair recruitment practices 
• Promote fair business practices 
• Empower and protect workers</t>
  </si>
  <si>
    <t>• Events
• Publications</t>
  </si>
  <si>
    <t>http://www.ilo.org/global/topics/fair-recruitment/lang--en/index.htm</t>
  </si>
  <si>
    <t>fundamentals@ilo.org</t>
  </si>
  <si>
    <t>Fair Wear Foundation</t>
  </si>
  <si>
    <t>Global, Europe</t>
  </si>
  <si>
    <t xml:space="preserve">The Fair Wear Foundation (FWF) works with 140 member brands to improve conditions in the garment industry. The basis of the collaboration between FWF and its member is the Code of Labour Practices which is based on internationally recognized labour standards. </t>
  </si>
  <si>
    <t>• Code of Labour Practices 
•  Resource &amp; tools including a wage ladder, factory guide and gender fact sheets</t>
  </si>
  <si>
    <t>https://www.fairwear.org/</t>
  </si>
  <si>
    <t>info@fairwear.org</t>
  </si>
  <si>
    <t>Fast Forward</t>
  </si>
  <si>
    <t>AllianceHR</t>
  </si>
  <si>
    <t>Fast Forward is a next generation labour standards improvement programme. Developed with major high street and online consumer goods brands, the Fast Forward methodology and tools support systemic change in supply chains, uncover hidden exploitation, identify forced labour indicators and drive collaborative continuous improvement</t>
  </si>
  <si>
    <t xml:space="preserve">• Design and implementation of corporate anti-trafficking policies, procedures and tools 
• Mapping of business risks related to human trafficking </t>
  </si>
  <si>
    <t>• Pre-audit supplier training, guidance and resources to help suppliers to continuously improve in labour standards management
• Forensic, management systems labour standards audit which helps enable the identification and reporting of indicators of forced labour and hidden exploitation, whilst also recognising and rewarding supplier good practices. 
• Strengthening industry collaboration through sharing of audit reports and collaborative joint remediation. 
• Recognition of suppliers enabling access to remedy is embedded throughout the assessment. 
• Suppliers receive graded performance measurement and risk raitings to enable brands to focus their attention on high risk suppliers while incentivising and rewarding better performing suppliers to success and improve beyond compliance</t>
  </si>
  <si>
    <t>https://www.fastforwarduk.org/</t>
  </si>
  <si>
    <t>enquiries@fastforwarduk.org</t>
  </si>
  <si>
    <t>Fifty Eight</t>
  </si>
  <si>
    <t>Sub-Saharan Africa, Europe, Asia</t>
  </si>
  <si>
    <t xml:space="preserve">Fifty Eight partners with organisations and individuals throughout the value chain to achieve work that enhances quality of life, free from exploitation. </t>
  </si>
  <si>
    <t>• Tech solutions
• Action Research
• Corporate supply chains risk support services</t>
  </si>
  <si>
    <t>https://www.50eight.com/</t>
  </si>
  <si>
    <t>info@50eight.com</t>
  </si>
  <si>
    <t>Finance Against Slavery and Trafficking</t>
  </si>
  <si>
    <t>Liechtenstein Government, Australian Government, United Nations University</t>
  </si>
  <si>
    <t>Finance Against Slavery and Trafficking (FAST) is the successor of the Liechtenstein Initiative for a Financial Sector Commission on Modern Slavery and Human Trafficking, a public-private partnership aiming to serve as a forum to develop a roadmap for accelerated engagement by the global financial sector in the fight against modern slavery and human trafficking. FAST was established to promote implementation of the Blueprint for Mobilizing Finance Against Slavery and Trafficking, the final report of the Liechtenstein Initiative.</t>
  </si>
  <si>
    <t>• Financial sector compliance to address modern slavery and human trafficking 
• Responsible lending and investment to address modern slavery and human trafficking 
• Financial sector innovation to prevent and address modern slavery and human trafficking</t>
  </si>
  <si>
    <t>• Briefing Papers surrounding each focus area 
• Roadmap for accelerating financial sector engagement in the fight against modern slavery and human trafficking
• Blueprint for Mobilizing Finance Against Slavery and Trafficking</t>
  </si>
  <si>
    <t>https://www.fastinitiative.org/</t>
  </si>
  <si>
    <t>info@financialsectorcommission.org</t>
  </si>
  <si>
    <t>Focus on Labour Exploitation</t>
  </si>
  <si>
    <t>Asia, Europe</t>
  </si>
  <si>
    <t>Focus on Labour Exploitation (FLEX) works to end human trafficking for labour exploitation. To achieve this, FLEX undertakes research, advocacy and knowledge building to address labour abuses before they turn into severe exploitation, to protect the rights of trafficked persons and to challenge policies and practices that drive labour exploitation.</t>
  </si>
  <si>
    <t>• Research 
• Knowledge building on prevention of human trafficking for labour exploitation 
• Advocacy for law and policy</t>
  </si>
  <si>
    <t>• Research reports
• Briefings
• Blogs
• Monthly newsletter
• Multi-language leaflets for workers</t>
  </si>
  <si>
    <t>http://www.labourexploitation.org</t>
  </si>
  <si>
    <t>info@labourexploitation.org</t>
  </si>
  <si>
    <t>Fondo Semillas' Work Program</t>
  </si>
  <si>
    <t>Fondo Semillas</t>
  </si>
  <si>
    <t>Fondo Semillas' Work Program aims to support women’s autonomy in Mexico by promoting their labor rights in order to guarantee proper working conditions and access to a decent life. It strives for a world that favors women’s leadership and their access to economic and political power, as well as one that promotes a greater incorporation of men in unpaid tasks and caregiving.</t>
  </si>
  <si>
    <t>https://www.semillas.org.mx/en/</t>
  </si>
  <si>
    <t>info@semillas.org.mx</t>
  </si>
  <si>
    <t>Food Network for Ethical Trade</t>
  </si>
  <si>
    <t>FNET Secretariat</t>
  </si>
  <si>
    <t>Europe, Global</t>
  </si>
  <si>
    <t xml:space="preserve">The Food Network for Ethical Trade is a collaborative initiative for UK-based suppliers and retailers whose mission is to improve human rights in global food supply chains through a common approach to managing ethical trade. Members receive a comprehensive risk assessment tool and the opportunity to work with their peers on topics including supplier engagement, modern slavery and supply chain mapping.  </t>
  </si>
  <si>
    <t xml:space="preserve">• Design and implementation of corporate anti-trafficking policies, procedures and tools 
• Mapping of business risks related to human trafficking 
• Corporate / employee training </t>
  </si>
  <si>
    <t xml:space="preserve">• Risk assessment and mitigation
• Collaboration on priority risk areas 
• Supply chain engagement 
</t>
  </si>
  <si>
    <t xml:space="preserve">
• Risk Assessment tool, strategic guidance and supplier engagement materials
• Newsletters and events
</t>
  </si>
  <si>
    <t>https://foodnetworkforethicaltrade.com/</t>
  </si>
  <si>
    <t>admin@foodnetworkforethicaltrade.com</t>
  </si>
  <si>
    <t>FRDM</t>
  </si>
  <si>
    <t>FRDM uses big data analytics to monitor, address, and alert organizations of forced labor in their supply chain, including sub-suppliers all the way to raw materials. FRDM also provides similar functionality for Environmental, Social, and Governance issues, as well as the UN's Sustainable Development Goals.</t>
  </si>
  <si>
    <t xml:space="preserve">• Supplier audits, worker voice engagements 
• Mapping of business risks related to human trafficking </t>
  </si>
  <si>
    <t>• Supply chain transparency, compliance and monitoring services</t>
  </si>
  <si>
    <t>• Online, interactive consumer awareness raising tool 'Slavery Footprint' (https://slaveryfootprint.org/)</t>
  </si>
  <si>
    <t>https://www.frdm.co</t>
  </si>
  <si>
    <t>hello@frdm.co</t>
  </si>
  <si>
    <t>Free the Slaves</t>
  </si>
  <si>
    <t>Asia, Latin America and the Caribbean, Sub-Saharan Africa, Global</t>
  </si>
  <si>
    <t>Free the Slaves aims to liberate slaves and change the conditions that allow slavery to persist. Strategy: reduce people’s vulnerability, help those in slavery to freedom, and transform the political, economic, cultural, and social circumstances that make slavery possible. Vision: a community-based model for freedom. They help communities chart their own path toward sustainable freedom based on their unique needs and circumstances. They aim to strengthen the capacity of grassroots organizations, government agencies, advocacy coalitions, and the media to take action.</t>
  </si>
  <si>
    <t xml:space="preserve">• Corporate / employee training 
• Multi-stakeholder advocacy on anti-trafficking </t>
  </si>
  <si>
    <t>• Five-volume set of training manuals
• Program specific case studies
• Global Results; Monitoring &amp; Evaluation Data
• Blog and Quarterly Newsletter
• Annual Modern Day Slavery video production
• Host one of the largest collections of modern day slavery media</t>
  </si>
  <si>
    <t>http://www.freetheslaves.net/</t>
  </si>
  <si>
    <t>info@freetheslaves.net</t>
  </si>
  <si>
    <t>Freedom Fund</t>
  </si>
  <si>
    <t>Fund / Foundation</t>
  </si>
  <si>
    <t>The Freedom Fund identifies and invests in the most effective frontline efforts to eradicate modern slavery in the countries and sectors where it is most prevalent. Partnering with visionary investors, governments, anti-slavery organisations and those at risk of exploitation, they tackle the systems that allow slavery to persist and thrive. Their goal is to protect vulnerable populations, liberate and reintegrate those enslaved and prosecute those responsible.</t>
  </si>
  <si>
    <t>• Develop "hotspot projects" by partnering with local frontline organization in regions where slavery is prevalent 
• Engage with government, private sector and others to tackle underlying systemic issues tied to forced labour 
• Provide resources so organizations can work together more effectively on forced labour issues 
• Secure funding from innovative investors to support frontline efforts to combat forced labour</t>
  </si>
  <si>
    <t>• Reports 
• Blogs</t>
  </si>
  <si>
    <t>http://freedomfund.org/</t>
  </si>
  <si>
    <t>info@freedomfund.org</t>
  </si>
  <si>
    <t>Freedom United</t>
  </si>
  <si>
    <t>Freedom United is a community dedicated to ending human trafficking and modern slavery. It mobilizes a united community to create power for change by making the public stakeholders in the ending modern slavery. Freedom United equips millions of supporters with awareness, education and ways to take action that drives real change.</t>
  </si>
  <si>
    <t xml:space="preserve">• Design and implementation of corporate anti-trafficking policies, procedures and tools </t>
  </si>
  <si>
    <t>https://www.freedomunited.org/</t>
  </si>
  <si>
    <t>social@freedomunited.org</t>
  </si>
  <si>
    <t>FSI Worldwide</t>
  </si>
  <si>
    <t xml:space="preserve">FSI was established in 2006 to provide ethical recruitment services for migrant workers from Nepal. It now offers such services for migrant workers across 8 countries and also operates in the UK. </t>
  </si>
  <si>
    <t xml:space="preserve">• Peer collaboration and best practice sharing
• Supplier capability building, engagement and training on human trafficking
</t>
  </si>
  <si>
    <t>• Ethical Recruitment
• Ethical Management
• Consultancy
• Technology development</t>
  </si>
  <si>
    <t>http://fsi-worldwide.com/</t>
  </si>
  <si>
    <t>info@fsi-worldwide.com</t>
  </si>
  <si>
    <t>Fundación Pasos Libres</t>
  </si>
  <si>
    <t>Latin America and the Caribbean, Global</t>
  </si>
  <si>
    <t xml:space="preserve">• Design and implementation of corporate anti-trafficking policies, procedures and tools
• Corporate / employee training </t>
  </si>
  <si>
    <t>• Technological and social innovation camps and competitions.       
• Human trafficking data collection and analysis. 
• Data-driven and tech-based solutions. 
• Education, training and prevention conferences. 
• Specialized consulting.</t>
  </si>
  <si>
    <t>https://fundacionpasoslibres.org/</t>
  </si>
  <si>
    <t>info@fundacionpasoslibres.org</t>
  </si>
  <si>
    <t>Global Business Coalition Against Human Trafficking</t>
  </si>
  <si>
    <t>Prevention, Survivor Empowerment and Employment</t>
  </si>
  <si>
    <t>The Global Business Coalition Against Human Trafficking (GBCAT) is a business-led organization advancing cross-industry progress to end human trafficking. The organization aims to harness the power of business across all sectors to prevent and reduce modern slavery victims, and support survivors, through collaboration, guidance, and shared resources.</t>
  </si>
  <si>
    <t xml:space="preserve">• Design and implementation of corporate anti-trafficking policies, procedures and tools
• Mapping of business risks related to human trafficking
• Multi-stakeholder advocacy on anti-trafficking </t>
  </si>
  <si>
    <t>• Build capacity among SMEs to prevent and eradicate modern slavery and participate in responsible global supply chains 
• Enable businesses to support survivors through access to job skills training and employment opportunities 
• Provide resources and guidance for businesses of all sizes to navigate the landscape of anti-slavery tools, training, and organizations</t>
  </si>
  <si>
    <t xml:space="preserve">
• Addressing Forced Labor and otehr Modern Slavery Risks: A Toolkit for SME Suppliers
• Business Guide on Survivor Empowerment and Employment
• Interactive Map for Business of Anti-Human Trafficking Organisations
• Blogs</t>
  </si>
  <si>
    <t>http://gbcat.org</t>
  </si>
  <si>
    <t>​gbcat@bsr.org</t>
  </si>
  <si>
    <t>Global Business Network on Forced Labour</t>
  </si>
  <si>
    <t>The International Labour Organization’s (ILO) Global Business Network on Forced Labour (GBNFL) brings together businesses of all sizes and sectors, and their networks, from around the globe to eradicate forced labour. Operating across all sectors, and geographies, ILO GBNFL members and partners work to engage smaller enterprises, develop resources and tools, and devise local solutions that help shape national frameworks to create lasting change.</t>
  </si>
  <si>
    <t xml:space="preserve">• Multi-stakeholder advocacy on anti-trafficking
• Peer collaboration and best practice sharing
• Mapping of business risks related to human trafficking </t>
  </si>
  <si>
    <t>• Break silos by linking up business actors from across sectors and geographies to eradicate forced labour
• Support businesses to engage with other relevant stakeholders, including government bodies, to find sustainable solutions to the structural drivers of forced labour.
• Create spaces where Network members identify gaps, develop new ways of tackling forced labour, and devise methods to scale up solutions.
• Share user-friendly and action-oriented data, information and resources to help busy businesses take steps to tackle forced labour.</t>
  </si>
  <si>
    <t xml:space="preserve">• Resources
• Newsletter and Events </t>
  </si>
  <si>
    <t>https://flbusiness.network/</t>
  </si>
  <si>
    <t>fl-businessnetwork@ilo.org</t>
  </si>
  <si>
    <t>Global Emancipation Network</t>
  </si>
  <si>
    <t>The Global Emancipation Network employs cutting-edge data analytics to disrupt human trafficking operations, embark on effective rescue campaigns, inform domestic and international policy, and restore the victims of modern-day slavery to dignity.</t>
  </si>
  <si>
    <t xml:space="preserve">• Mapping of business risks related to human trafficking </t>
  </si>
  <si>
    <t>• To be a global clearinghouse for trafficking data worldwide
• Facilitate communication and technology-sharing initiatives between the numerous anti-trafficking stakeholders across the globe
• Use data analytics to track and trace traffickers who are reliant on internet-based applications to find and groom victims</t>
  </si>
  <si>
    <t>• Automated trafficking content classifier (counter-trafficking tool with risk scores and tiers for targeted action)
• Online trafficking investigation platform</t>
  </si>
  <si>
    <t>https://www.globalemancipation.ngo/</t>
  </si>
  <si>
    <t>info@globalemancipation.ngo</t>
  </si>
  <si>
    <t>Global Fund to End Modern Slavery</t>
  </si>
  <si>
    <t xml:space="preserve">The Global Fund to End Modern Slavery (GFEM) is a bold international fund focused on ending modern slavery by making it economically unprofitable. The Fund funding focuses on ending modern slavery through an an intervention framework addressing the supply of vulnerable individuals, the demand for cheap goods and services, and the enabling environment that allows slavery to persist. GFEMS is an evidence-based organization working to generate new data for the fight and create and understanding of what works to end modern slavery sustainably. </t>
  </si>
  <si>
    <t>• Multi-stakeholder advocacy on anti-trafficking
• Peer collaboration and best practice sharing
• Holistic aftercare, safe accommodation, and relocation services</t>
  </si>
  <si>
    <t>• Engage governments to develop anti-slavery strategies and developing co-funded budgeted action plans 
• Engage the private sector to create market-based solutions to end modern slavery through business engagement 
• Engage civil society to effectively design and implement interventions to end modern slavery 
• Fund transformative programs and technologies 
• Develop and deploying cost-effective measurement of community and industry prevalence reduction and return on investment</t>
  </si>
  <si>
    <t>• Newsletter
• Reports 
• Blog 
• Research 
• Success stories 
• Events</t>
  </si>
  <si>
    <t>https://www.gfems.org/</t>
  </si>
  <si>
    <t>https://twitter.com/_GFEMS</t>
  </si>
  <si>
    <t>Global March Against Child Labour</t>
  </si>
  <si>
    <t>The Global March Against Child Labour (Global March) is a worldwide network of trade unions, teachers' and civil society organisations that works together towards the shared development goals of eliminating and preventing all forms of child labour, slavery and trafficking and ensuring access by all children to free, meaningful and good quality public education.</t>
  </si>
  <si>
    <t>• Support action against child labour in Asia 
• Accelerate progress in ending child labour in Africa 
• Advocate for decent work for youth and eradicate child labour in Latin America 
• End child labour in supply chains 
• Girls Advocacy Alliance (GAA) program
• Achievement of Sustainable Development Goals</t>
  </si>
  <si>
    <t>• Resources 
• Publications 
• Infographics 
• Blog 
• GAA Annual Reports 
• Guidelines for companies 
• Workshops</t>
  </si>
  <si>
    <t>https://globalmarch.org/</t>
  </si>
  <si>
    <t>info@globalmarch.org</t>
  </si>
  <si>
    <t>GoodWeave International</t>
  </si>
  <si>
    <t>Apparel, Manufacturing</t>
  </si>
  <si>
    <t xml:space="preserve">GoodWeave—a nonprofit organization founded in 1994 by Nobel laureate Kailash Satyarthi—is the leading global institution working to end child labor in global supply chains through a market-based system and holistic approach. GoodWeave brings visibility to global supply chains; protects informal and marginalized workers; provides assurance that products are free of child, forced and bonded labor; and restores childhood to vulnerable children. </t>
  </si>
  <si>
    <t xml:space="preserve">• Supplier audits, worker voice engagements 
• Supplier capability building, engagement and training on human trafficking 
• Design and implementation of corporate anti-trafficking policies, procedures and tools </t>
  </si>
  <si>
    <t>• Harness market forces
• Clean up supply chains
• Create educational opportunities
• Improve conditions for all workers 
• Encourage and promote replication of initiatives to other sectors</t>
  </si>
  <si>
    <t>• GoodWeave® certification label
• GoodWeave International Generic Standard 
• Policies, including Child Protection, and Forced, Bonded and Child Labour Remediation 
• Blogs, videos, and stories of impact on beneficiaries and communities</t>
  </si>
  <si>
    <t>https://goodweave.org/</t>
  </si>
  <si>
    <t>info@goodweave.org</t>
  </si>
  <si>
    <t>Hagar International</t>
  </si>
  <si>
    <t>Hagar is an international faith-based organisation dedicated to the protection, recovery and community integration of survivors of human rights abuse; particularly human trafficking and gender-based violence. Hagar International has programmes in four countries (Afghanistan, Cambodia, Singapore and Vietnam) and support offices in six.</t>
  </si>
  <si>
    <t xml:space="preserve">• Education and workplace readiness training for survivors and at-risk populations 
• Multi-stakeholder advocacy on anti-trafficking </t>
  </si>
  <si>
    <t>• To provide individualised care for every survivor we come into contact with
• Work at a systemic level to see change in the countries in which we work. Local staff work closely with communities to change attitudes and responses to slavery and abuse
• Create partnerships with government and local leaders</t>
  </si>
  <si>
    <t>• Resources</t>
  </si>
  <si>
    <t>https://hagarinternational.org/</t>
  </si>
  <si>
    <t>info@hagarinternational.org</t>
  </si>
  <si>
    <t>Hamro Samman</t>
  </si>
  <si>
    <t>Winrock International, USAID, UK Aid</t>
  </si>
  <si>
    <t>Forced Labour, Recruitment, Sexual Exploitation</t>
  </si>
  <si>
    <t xml:space="preserve">Prevention, Identification and Remediation </t>
  </si>
  <si>
    <t>Hamro Samman is a program funded by USAID and UK Aid, aiming to support and leverage Government of Nepal, civil society, and private sector efforts to counter trafficking-in-persons in Nepal. Using the “4P” framework—Prevention, Protection, Prosecution, and Partnership—the Hamro Samman project brings together various stakeholders and implementing partners to reduce the prevalence of trafficking-in-persons.</t>
  </si>
  <si>
    <t xml:space="preserve">• Multi-stakeholder advocacy on anti-trafficking 
• Peer collaboration and best practice sharing 
• Design and implementation of corporate anti-trafficking policies, procedures and tools </t>
  </si>
  <si>
    <t>• Partner with the Government of Nepal and ICT solutions firms to improve and streamline data collection and management systems 
• Support the development of technologies to address employment, recruitment, and monitoring and reporting on TIP issues 
• Leverage external resources, including the private sector, to combat trafficking</t>
  </si>
  <si>
    <t>• Technologies to address employment, recruitment, and monitoring and reporting on TIP issues (in progress)</t>
  </si>
  <si>
    <t>https://www.winrock.org/project/hamro-samman-partnerships-to-combat-human-trafficking-in-nepal/</t>
  </si>
  <si>
    <t>hamrosammanproject@winrock.org</t>
  </si>
  <si>
    <t>Hire Hope Program</t>
  </si>
  <si>
    <t xml:space="preserve">Randstad USA </t>
  </si>
  <si>
    <t>The Hire Hope program is an initative headed by Randstand Holding HR. It provides career readiness, training, and job placement services to underserved and at-risk women in the United States. It works with community partners to implement its three-stage program focused on paid apprenticeships, on-the-job training and job placement opportunities.</t>
  </si>
  <si>
    <t>• Career readiness training 
• On-the-job training
• Job placement services</t>
  </si>
  <si>
    <t>• Apprentice job and internship fairs</t>
  </si>
  <si>
    <t>https://www.randstadusa.com/about/corporate-social-responsibility/</t>
  </si>
  <si>
    <t xml:space="preserve">rus-redi@randstadusa.com </t>
  </si>
  <si>
    <t>Hope for Justice</t>
  </si>
  <si>
    <t>Global, Europe, Asia, Sub-Saharan Africa, North America, Oceania</t>
  </si>
  <si>
    <t>Hope for Justice exists to bring an end to modern slavery by preventing exploitation, rescuing victims, restoring lives, and reforming society. They provide outreach and specialist teams, restorative care initiatives, and reform by training professionals to spot the signs of trafficking and helping businesses protect their operations and supply chains from modern slavery.</t>
  </si>
  <si>
    <t xml:space="preserve">• Education and workplace readiness training for survivors and at-risk populations 
• Corporate / employee training 
• Supplier audits, worker voice engagements </t>
  </si>
  <si>
    <t>• Prevention: outreach teams, self-help groups and community education initiatives
• Rescue: specialist teams work closely with police to identify victims of modern slavery
• Restore: offers tailored restorative care initiatives and survivor-centred aftercare
• Reform: training professionals and businesses to spot and act on signs of human trafficking
• Holistic aftercare, safe accommodation, and relocation services</t>
  </si>
  <si>
    <t xml:space="preserve">• Training for professionals who work with potential victims of modern slavery
• Resources for education on indicators of modern slavery
• Speech and Keynote delivery </t>
  </si>
  <si>
    <t>https://hopeforjustice.org/</t>
  </si>
  <si>
    <t>info.uk@hopeforjustice.org</t>
  </si>
  <si>
    <t>Human Resources Without Borders</t>
  </si>
  <si>
    <t>Human Resources Without Borders (Ressources Humaines Sans Frontières, RHSF) is a field NGO preventing risks of child labour, forced labour, and more generally indecent work in supply chains. It experiments with pilot prevention solutions with businesses and stakeholders, and shares its expertise with all those working for decent work throughout the supply chains.</t>
  </si>
  <si>
    <t>• Pilot operational solutions experimentations through RHSF incubator
• Lab 8.7: fair recruitment channels, educations and skills for the future in agriculture, responsible management of human resources (as of 2020: Costa Rica, China, France, Malaysia, Taiwan Province)
• Risk assessment and Prevention Trainings
• Tools and Resource Centre for professionals
• Awareness raising initiatives for all publics</t>
  </si>
  <si>
    <t>• Online Forced Labour and Child Labour Explorer (definitions, realities, issues, actions perspectives)
• Country risk maps (risks and stakeholders)  
• Online questionnaire 
• Guides on forced labour 
• Online webinars
• An implementable model of responsible human resources management</t>
  </si>
  <si>
    <t>http://www.rhsansfrontieres.org/en</t>
  </si>
  <si>
    <t>contact@rhsansfrontieres.fr</t>
  </si>
  <si>
    <t>Human Rights - Working to End Forced Labour</t>
  </si>
  <si>
    <t>The Consumer Goods Forum</t>
  </si>
  <si>
    <t>The Consumer Goods Forum's Human Rights Coalition — Working to End Forced Labour (HRC) is a CEO-led initiative which aims to achieve decent working conditions and sustainable supply chains across the consumer goods industry and worldwide. HRC members commit to activate and implement a series of objectives targeting the eradication of forced labour in their own operations and supply chains. The initiative's Priority Industry Principles identify three key standards the industry must adopt to respect the rights of workers and prevent forced labour.</t>
  </si>
  <si>
    <t>• Working groups and Steering Committee to discuss industry challenges, good practices and drive implementation of Priority Industry Principles on forced labour
• Working group on implementing forced labour-focused Human Rights Due Diligence (HRDD) systems in Own Operations
• Working group on addressing forced labour in palm oil supply chains; connected with the CGF's Forest Positive Coalition of Action working group on sourcing deforestation-free palm oil
• Multi-sectoral stakeholder engagement and government outreach
• Connected with the CGF's Sustainable Supply Chain Initiative to build trust in third-party social sustainability standards worldwide</t>
  </si>
  <si>
    <t>• Research reports 
• Coalition scope of work/roadmaps/frameworks
• Industry guidance 
• Industry-specific case studies 
• Online webinar series 
• Online resources library which compiles forced labour resources for the industry, including blogs, podcasts, videos, reports and publications
• Events: Regional supplier events, roundtables &amp; conferences</t>
  </si>
  <si>
    <t>https://www.theconsumergoodsforum.com/social-sustainability/human-rights-ending-forced-labour/</t>
  </si>
  <si>
    <t>social@theconsumergoodsforum.com</t>
  </si>
  <si>
    <t>Humanity United</t>
  </si>
  <si>
    <t>Agriculture and Forestry, Food and Beverage, Cross-Industry</t>
  </si>
  <si>
    <t>Humanity United works to address issues of human trafficking in the seafood sector for many years. In 2015, they launched a joint program with another donor, the Freedom Fund, to address issues of slavery and forced labour in Thailand’s seafood industry. Together, their aim is to create a robust and enabling environment to allow corporations, government officials, and migrant workers themselves to work in parallel to eradicate forced labour and human trafficking in the seafood sector in Thailand. Specifically, they seek to catalyze market-based leverage, empower workers and survivors, and incentivize regulatory action to counter a climate of impunity.</t>
  </si>
  <si>
    <t>• Incentivize and support the private sector to take coordinated action, improve transparency, and adopt tools that enable the implementation of ethical labor practices 
• Strengthen civil society capacity to document cases of abuse and empower migrant workers through access to services and redress 
• Increase pressure on the Thai government to reform the regulatory framework, uphold migrant rights, and challenge the impunity of traffickers</t>
  </si>
  <si>
    <t>• Case Studies 
• Research 
• Advocacy 
• Film/media 
• Blogs 
• Convenings 
• Partner products</t>
  </si>
  <si>
    <t>https://humanityunited.org</t>
  </si>
  <si>
    <t>info@humanityunited.org</t>
  </si>
  <si>
    <t>ILO Global Business Network on Forced Labour</t>
  </si>
  <si>
    <t>International Labour Organization (ILO)</t>
  </si>
  <si>
    <t>The International Labour Organization’s (ILO) Global Business Network on Forced Labour (GBNFL) brings together businesses of all sizes and sectors, and their networks, from around the globe to eradicate forced labour. Operating across all sectors, and geographies, ILO GBNFL members work to engage smaller enterprises, develop actionable resources and tools, and devise local solutions that help shape national frameworks to create lasting change.</t>
  </si>
  <si>
    <t>• Connect
• Convene
• Innovate
• Support</t>
  </si>
  <si>
    <t>• Webinars
• Capacity building
• Tools and resources</t>
  </si>
  <si>
    <t>In Our Backyard</t>
  </si>
  <si>
    <t>In Our Backyard works to fulfill their mission of Linking Arms Across America in the Fight Against Human Trafficking by providing awareness programs that stop and prevent sex and labour trafficking throughout the United States. Their Convenience Stores Against Trafficking (CSAT) program engages the convenience and petroleum industries in the US in the fight against human trafficking. CSAT equips convenience stores with training on human trafficking for employees and awarness-raising materials for public display.</t>
  </si>
  <si>
    <t xml:space="preserve">• Corporate / employee training </t>
  </si>
  <si>
    <t>• Place Freedom Stickers printed with the National Human Trafficking Hotline number in public restrooms through out the USA.
• Partner with convenience stores to provide training and awareness to employees to observe and report signs of human trafficking.
• Provide prevention programs to teens to keep them safe from traffickers.
• Yearly work surrounding Super Bowl to raise awareness and partner with law enforcement to recover missing and exploited children.
• Provide resources to survivors of trafficking.
• Work with governments to provide expertise to stop and prevent sex and labour trafficking.
• Provide free training to inform the public and private sectors about the facts of human trafficking.</t>
  </si>
  <si>
    <t>• Awareness and training materials, including Freedom Stickers and Indicator sheets listing signs of human trafficking and how to report.
•Teens Against Trafficking curriculum and resource guide.
• The book, In Our Backyard
• Missing and exploited children booklets for each Super Bowl.
• Virtual trainings.
• Online videos.
• Updates and information on social media and newsletters.</t>
  </si>
  <si>
    <t>http://inourbackyard.org/csat/</t>
  </si>
  <si>
    <t>info@inourbackyard.org</t>
  </si>
  <si>
    <t>Initiative for Responsible Mining Assurance</t>
  </si>
  <si>
    <t xml:space="preserve">Child Labour, Forced Labour </t>
  </si>
  <si>
    <t>The multi-stakeholder Initiative for Responsible Mining Assurance (IRMA) strives for more socially and environmentally responsible mining. IRMA offers true independent third-party verification and certification against a comprehensive standard for all mined materials that provides ‘one-stop coverage’ of the full range of issues related to the impacts of industrial-scale mines. IRMA audits include stakeholder input and require public disclosure of mine site performance.</t>
  </si>
  <si>
    <t xml:space="preserve">• Mapping of business risks related to human trafficking 
• Multi-stakeholder advocacy on anti-trafficking </t>
  </si>
  <si>
    <t>• Using market pressure to incentivize and support the mining industry to improve environmental, social, labor and human rights practices
• Multi-sector, equitable governance model (includes representatives from the Mining industry, Purchasers of mined materials, Finance/Investment, NGOs, Organized Labor, and Affected Communities)
• Multi-stakeholder engagement
• Transparency
• Partnerships
• Collaboration</t>
  </si>
  <si>
    <t>https://responsiblemining.net/</t>
  </si>
  <si>
    <t>info@responsiblemining.net</t>
  </si>
  <si>
    <t>Innovato Group</t>
  </si>
  <si>
    <t>Innovato Group (formerly DataMotivate) is a small business that provides back-office services including e-commerce, finance and accounting and HR support to large companies across industries. It hires trafficking survivors with high school education and provides on the job training focused on digital skills.</t>
  </si>
  <si>
    <t xml:space="preserve">• Training and employment opportunities
</t>
  </si>
  <si>
    <t>http://innovatogroup.com/</t>
  </si>
  <si>
    <t>tsurge@innovatogroup.com</t>
  </si>
  <si>
    <t>InPACTO - National Pact Institute for the Eradication of Slave Labor</t>
  </si>
  <si>
    <t>Food and Beverage, Finance, Construction, Mining, Apparel, Tourism and Hospitality, Manufacturing, Agriculture and Forestry, ICT, Transport and Logistics, Cross-Industry</t>
  </si>
  <si>
    <t xml:space="preserve">InPACTO builds sectoral strategies for tackling slave labor in production chains. Its role is to draw the attention of national and multinational companies to the risk of exploiting vulnerable people along their supply chains. </t>
  </si>
  <si>
    <t>• InPACTO Vulnerability Index - Risk Map
• Technical Assistance
• Sectoral or Regional Strategies</t>
  </si>
  <si>
    <t>• Articles
• Videos
• Reports
• Seminars</t>
  </si>
  <si>
    <t>https://inpacto.org.br/en/</t>
  </si>
  <si>
    <t>contato@inpacto.org.br</t>
  </si>
  <si>
    <t>International Centre for Missing &amp; Exploited Children</t>
  </si>
  <si>
    <t>ICMEC is dedicated to building a global community of caring adults and institutions to prevent and protection children from going missing, from being abducted, sexually abused or exploited. ICMEC has led the way in offering support to governments, policymakers, law enforcement, prosecutors, industries, civil society, and others around the world – because safeguarding children is a responsibility every one shares. ICMEC engages with the private sector via the Financial Coalitions Against Child Sexual Exploitation, which fight against the online sale and dissemination of child sexual exploitation materials and live on-demand sexual abuse of children via video platforms.</t>
  </si>
  <si>
    <t>• Advocating for enhanced law and policy
• Developing systems to bring missing children home
• Mobilizing industries to safeguard their technologies and platforms
• Providing tools and training for law enforcement
• Safeguarding school environments
• Addressing the health implications of abuse</t>
  </si>
  <si>
    <t>• Education Portal 
• GMCNgine
• HealthPortal 
• Research library - including model legislation and global reviews
• Financial Coalition against Child Sexual Exploitation 
• Global Multidisciplinary Training - healthcare, education, law enforcement</t>
  </si>
  <si>
    <t>https://www.icmec.org/</t>
  </si>
  <si>
    <t>information@icmec.org</t>
  </si>
  <si>
    <t>International Cocoa Initiative</t>
  </si>
  <si>
    <t>Sub-Saharan Africa</t>
  </si>
  <si>
    <t>The International Cocoa Initiative (ICI) works with the cocoa industry, civil society, farmers’ organisations, communities and national governments in cocoa-producing countries to ensure a better future for children and contribute to the elimination of child labour. ICI also addresses forced labour risks through assisting at-risk workers or victims of abuse, ensuring workers have written employment contracts, supporting workers to obtain due income, and allowing victims to raise the alert (such as through a toll-free hotline).</t>
  </si>
  <si>
    <t xml:space="preserve">• Supplier audits, worker voice engagements 
• Corporate / employee training 
• Multi-stakeholder advocacy on anti-trafficking </t>
  </si>
  <si>
    <t>• Raise awareness at community level on children's rights and child labour 
• Deliver training to companies on child labour in the cocoa industry 
• Advise companies in establishing a child labour monitoring and remediation system 
• Convene and participate in events at the international level to raise awareness of child labour issues in the cocoa supply chain</t>
  </si>
  <si>
    <t>• Resource Hub 
• Cocoa News 
• Field Stories</t>
  </si>
  <si>
    <t>http://www.cocoainitiative.org</t>
  </si>
  <si>
    <t>info@cocoainitiative.org</t>
  </si>
  <si>
    <t>International Code of Conduct for Private Security Providers’ Association</t>
  </si>
  <si>
    <t>Governments, Private Security Companies and NGOs (Private security stakeholders)</t>
  </si>
  <si>
    <t>The International Code of Conduct for Private Security Providers’ Association (ICoCA) is a multi-stakeholder initiative which aims to promote, govern and oversee implementation of the International Code of Conduct for Private Security Providers. The Code is firmly based on international human rights and humanitarian law principles for the private security industry operating in complex environments, and explicitly prohibits human trafficking, slavery and forced labour and child labour.</t>
  </si>
  <si>
    <t xml:space="preserve">• Design and implementation of corporate anti-trafficking policies, procedures and tools
• Supplier audits, worker voice engagements  </t>
  </si>
  <si>
    <t>• Certify member companies' systems and policies meet requirements of the Code 
• Monitor member companies' compliance with Code based established human rights methodologies 
• Handle complaints of alleged violations of Code</t>
  </si>
  <si>
    <t>• The International Code of Conduct for Private Security Providers and Certification 
• Newsletter 
• Resources</t>
  </si>
  <si>
    <t>http://www.icoca.ch/en</t>
  </si>
  <si>
    <t>secretariat@icoca.ch</t>
  </si>
  <si>
    <t>International Initiative on Exploitative Child Labor</t>
  </si>
  <si>
    <t>The International Initiative on Exploitative Child Labour (IIECL), also commonly known as the International Initiative to End Child Labor, is a US-based, not-for-profit that provides education, training, technical assistance, capacity building, research, social accountability auditing, resources, program planning and design, and monitoring and evaluation services to public and private sector, non-governmental organizations, and international research and development institutions that seek to eliminate the worst forms of child labor.</t>
  </si>
  <si>
    <t>• “Children in the Fields” campaign, with a particular focus on ending hazardous child labour in agriculture internationally 
• “Education Works” campaign to promote education programming that is child-centred for children and youth, particularly those who have dropped out of school 
• “Be an Advocate” campaign on the “World Day against Child Labour”</t>
  </si>
  <si>
    <t>• Child Labour Database 
• Online Publications</t>
  </si>
  <si>
    <t>http://www.endchildlabor.net</t>
  </si>
  <si>
    <t>Diane@endchildlabor.org</t>
  </si>
  <si>
    <t>International Justice Mission</t>
  </si>
  <si>
    <t>International Justice Mission is a global human rights organization that works to end impunity for violence against the poor through strenthening government's public justice system.</t>
  </si>
  <si>
    <t>• Provide legal and psychosocial services to victims of violence and exploitation
• Partner with government actors in the public justice system to strengthen their response to ending impunity for violence and exploitation
• Partner with and support corporations to end trafficking and forced labor in global supply chains
• Holistic aftercare, safe accommodation, and relocation services</t>
  </si>
  <si>
    <t>• Industry-specific and country specific case studies, including prevalence studies and public justice system performance studies 
• Annual events with government officials, policymakers, faith leaders, and other thought leaders to discuss the most effective models of addressing trafficking, forced labor, and other forms of violence and exploitation</t>
  </si>
  <si>
    <t>https://www.ijm.org/</t>
  </si>
  <si>
    <t>contact@ijm.org</t>
  </si>
  <si>
    <t>International Labor Rights Forum</t>
  </si>
  <si>
    <t xml:space="preserve">International Labor Rights Forum (ILRF) is a human rights organization that advances dignity and justice for workers in the global economy. ILRF works with trade unions, faith-based organizations, and community groups to support workers and their families.  </t>
  </si>
  <si>
    <t>• Driving corporate accountability
• Leveraging government procurement
• Trade justice
• Worker empowerment</t>
  </si>
  <si>
    <t>https://laborrights.org/</t>
  </si>
  <si>
    <t>https://laborrights.org/contact</t>
  </si>
  <si>
    <t>International Recruitment Integrity System</t>
  </si>
  <si>
    <t>International Organization for Migration</t>
  </si>
  <si>
    <t xml:space="preserve">The International Recruitment Integrity System (IRIS) is a global initiative that is designed to promote ethical international recruitment.  It works by defining and setting a benchmark for ethical recruitment (the IRIS Standard), and through establishing a voluntary certification scheme for ethical labour recruiters, and a compliance and monitoring mechanism. </t>
  </si>
  <si>
    <t>https://iris.iom.int</t>
  </si>
  <si>
    <t>iris@iom.int</t>
  </si>
  <si>
    <t>Investor Alliance for Human Rights</t>
  </si>
  <si>
    <t>Interfaith Center on Corporate Responsibility</t>
  </si>
  <si>
    <t>The Investor Alliance for Human Rights is a collective action platform for responsible investment that is grounded in respect for people's fundamental rights. It is a membership-based, non-profit initiative focusing on the investor responsibility to respect human rights, corporate engagements that drive responsible business conduct, and standard-setting activities that push for robust business and human rights policies.</t>
  </si>
  <si>
    <t xml:space="preserve">• Design and implementation of corporate anti-trafficking policies, procedures and tools 
• Multi-stakeholder advocacy on anti-trafficking </t>
  </si>
  <si>
    <t>• Education
• Awareness raising
• Advocacy</t>
  </si>
  <si>
    <t>• Practical tools for the implementation of responsible business standards</t>
  </si>
  <si>
    <t>https://investorsforhumanrights.org/</t>
  </si>
  <si>
    <t>https://investorsforhumanrights.org/contact</t>
  </si>
  <si>
    <t>Issara Institute</t>
  </si>
  <si>
    <t xml:space="preserve">Forced Labour, Recruitment </t>
  </si>
  <si>
    <t>Issara Institute’s goal is to eliminate labour exploitation, including forced labour and human trafficking, through a theory of change focused on interventions designed to change the behaviours of jobseekers, workers, recruiters, employers, and duty bearers to prevent exploitation of job seekers and workers in Southeast Asia. The Issara team is a multi-cultural, multi-lingual team of technical experts located primarily in Southeast Asia ( also in the US and UK) who work directly on the ground with the workers, suppliers, and recruiters that are within the supply chains of Issara’s global brand and retailer partners, as well as all other job seekers and workers who contact our worker voice channels.</t>
  </si>
  <si>
    <t xml:space="preserve">• Supplier audits, worker voice engagements 
• Multi-stakeholder advocacy on anti-trafficking 
• Education and workplace readiness training for survivors and at-risk populations </t>
  </si>
  <si>
    <t>• Inclusive Labour Monitoring: A worker voice driven approach with global brands and retailers in Issara’s Strategic Partner program, working closely with employers and recruiters on grievance mechanisms, remediation, and systems improvements.
• Empowerment Incubator: Direct services to job seekers and workers through worker voice channels, and support for local civil society and grassroots actors.
• Worker-Voice Drive Ethical Recruitment: Partnership and capacity building with employers and recruitment agencies, including through Issara Academy training for employers, recruiters and others.
• Multi-stakeholder engagement: Annual Global Forum in Thailand convening government, global buyers, suppliers, recruiters, civil society, academics, workers and trafficking survivors. Regular national and local multi-stakeholder meetings in Thailand, Myanmar, Cambodia and Malaysia.
• Fisheries Labour Improvement Project (FLIP): Vessel level worker voice led grievance mechanisms, remediation, and addressing debt bondage of fishers through ethical recruitment practices.</t>
  </si>
  <si>
    <t>• Ongoing research and data analytics on topics related to business and human rights, empowerment of workers, job seekers and survivors of human trafficking, and ethical recruitment. Presented through publications, webinars and public presentations, as well Issara multi-stakeholder events such as the annual Global Forum in Bangkok, Thailand.
• Videos illustrating current trends and challenges in ethical sourcing and ethical recruitment, including documentaries, updates on current policies, and overviews of key trends.
• Golden Dreams 2.0 – a worker voice application in Burmese and Khmer, which regularly publishes updated information for migrant workers and job seekers in Southeast Asia, and provides a platform for peer to peer sharing and rating of recruitment agencies and employers, and an upcoming recruitment marketplace for job seekers.</t>
  </si>
  <si>
    <t>https://www.issarainstitute.org/</t>
  </si>
  <si>
    <t>info@issarainstitute.org</t>
  </si>
  <si>
    <t>It's a Penalty Campaign</t>
  </si>
  <si>
    <t xml:space="preserve">The It's a Penalty Campaign works to end abuse, exploitation and trafficking global. Their awareness-raising Campaigns, primarily run during major sporting events, bring together high-profile sporting athletes, governing sporting bodies, international airlines, hotels, governments, law enforcement agencies, major corporations, international NGOs and the general public, to prevent human trafficking and exploitation on a global scale. Their Advocacy work focuses on improving the legal protection of children from sexual exploitation and abuse worldwide. </t>
  </si>
  <si>
    <t>• Educating about the global issues of abuse, exploitation and trafficking, penalties for offenders, and the signs to look out for #knowthesigns
• Equipping sporting fans, tourists and the general public with mechanisms to report such crimes, both whilst at home and abroad
• Encouraging people to make a report and stand up against human trafficking
• Positioning major sporting events as a platform for worldwide action and change
• Advocating for the protection of children from sexual exploitation and abuse in the Commonwealth and beyond</t>
  </si>
  <si>
    <t>• Awareness-raising preventative campaigns with global impact
• Informative campaign films featuring world-renowned actors and high-profile athletes
• Educational campaign materials (posters, leaflets, wristbands, business cards, lip balms, rearview mirror hanging tags, and more) with signs to look out for and reporting information
• Interactive world map of reporting mechanisms for human trafficking, child sexual exploitation and abuse, and CSAM (itsapenalty.org/makeareport)
• Online resources educating about signs to look out for (itsapenalty.org/knowthesigns)
• Research reports and blog posts highlighting important human trafficking stories and providing key information</t>
  </si>
  <si>
    <t>https://itsapenalty.org/</t>
  </si>
  <si>
    <t>hello@itsapenalty.org</t>
  </si>
  <si>
    <t>Justice and Care</t>
  </si>
  <si>
    <t>Justice and Care exists to bring freedom to individuals and communities living in the grip of slavery, to bring all those responsible to justice and to spark systemic change. They work alongside police to identify, rescue and restore the lives of individuals who have been trafficked. They help protect the most vulnerable and help pursue the criminal networks responsible through the courts. They use their learnings from the frontline to bring about change at scale through changing processes and laws.</t>
  </si>
  <si>
    <t xml:space="preserve">• Education and workplace readiness training for survivors and at-risk populations 
• Multi-stakeholder advocacy on anti-trafficking 
• Peer collaboration and best practice sharing </t>
  </si>
  <si>
    <t>• Prevention / community intervention
• Partnerships with law enforcement for investigation and rescue
• Repatriation, reintegration and aftercare
• Legal and prosecution
• Research, policy and advocacy</t>
  </si>
  <si>
    <t>• Victim Navigator Programme
• Repatriation, reintegration, prosecution and prevention programmes
• Modern Slavery Policy information
• Webinars
• Research papers, guidance manuals and other publications
• Blog</t>
  </si>
  <si>
    <t>https://www.justiceandcare.org/</t>
  </si>
  <si>
    <t>hello@justiceandcare.org</t>
  </si>
  <si>
    <t>Justice Centre Hong Kong</t>
  </si>
  <si>
    <t>Justice Centre Hong Kong is a non-profit human rights organization which works to protect the rights of Hong Kong's most vulnerable, including survivors of human trafficking and forced labour. It provides legal services, research, policy, social welfare services and community-centred advocacy.</t>
  </si>
  <si>
    <t xml:space="preserve">• Using the legal system
• Research &amp; awareness raising
• Social welfare and technical assistance 
• Local and international partnership
</t>
  </si>
  <si>
    <t xml:space="preserve">• Publications 
• Policy and legal submissions and recommendations
• News and events
</t>
  </si>
  <si>
    <t>https://www.justicecentre.org.hk/</t>
  </si>
  <si>
    <t>info@justicecentre.org.hk</t>
  </si>
  <si>
    <t>Justice Without Borders</t>
  </si>
  <si>
    <t xml:space="preserve">• Education and workplace readiness training for survivors and at-risk populations
• Mapping of business risks related to human trafficking  </t>
  </si>
  <si>
    <t>• Publications
• Videos</t>
  </si>
  <si>
    <t>https://forjusticewithoutborders.org/</t>
  </si>
  <si>
    <t>info@justicewithoutborders.org</t>
  </si>
  <si>
    <t>Kalayaan</t>
  </si>
  <si>
    <t>Kalayaan is a small London based charity which works to provide practical advice and support to, as well as campaign with and for, the rights of migrant domestic workers in the UK. Kalayaan was formally established in 1987 by domestic workers and their supporters. At that time migrant domestic workers in the UK were not recognised within the immigration rules and were brought into the UK informally by their employers.</t>
  </si>
  <si>
    <t xml:space="preserve">• Design and implementation of corporate anti-trafficking policies, procedures and tools 
• Mapping of business risks related to human trafficking 
• Education and workplace readiness training for survivors and at-risk populations </t>
  </si>
  <si>
    <t>• English classes 
• Immigration and Employment advice
• Publications
• Blog</t>
  </si>
  <si>
    <t>http://www.kalayaan.org.uk/</t>
  </si>
  <si>
    <t>info@kalayaan.org.uk</t>
  </si>
  <si>
    <t>Leadership Group for Responsible Recruitment</t>
  </si>
  <si>
    <t>IHRB (Secretariat)</t>
  </si>
  <si>
    <t>The Leadership Group for Responsible Recruitment aims to promote ethical recruitment and combat the exploitation of migrant workers in global supply chains across industries. The five founding companies have committed to the ‘Employer Pays Principle’, which states that no worker should pay for a job - the costs of recruitment should be borne not by the worker but by the employer.</t>
  </si>
  <si>
    <t>• Create Demand for responsible recruitment by raising awareness about the positive benefits of ethical practices and developing tools to help companies implement the Employer Pays Principle
• Increase Supply of ethically sourced labour by creating an enabling environment and supporting the development and implementation of systems to identify and use ethical recruitment agencies
• Improve protection for migrant workers through effective regulation</t>
  </si>
  <si>
    <t>• Responsible Recruitment Resource Bank
• Responsible Recruitment Tools</t>
  </si>
  <si>
    <t>https://www.ihrb.org/employerpays/leadership-group-for-responsible-recruitment</t>
  </si>
  <si>
    <t>neill.wilkins@ihrb.org</t>
  </si>
  <si>
    <t>Liberty Shared</t>
  </si>
  <si>
    <t>Liberty Shared aims to prevent human trafficking through legal advocacy, technological interventions, and strategic collaborations with NGOs, corporations, and financial institutions globally.</t>
  </si>
  <si>
    <t>• Data + Technology
• Victim Case Management System 
• Legal support
• Operational Research &amp; Analysis
• Information &amp; Data Collaboration
• Palm Oil Industry
• Tobacco
• Fishing industry
• Apparel
• Rubber industry
• Partnership</t>
  </si>
  <si>
    <t>https://libertyshared.org/</t>
  </si>
  <si>
    <t>contact@libertyshared.org</t>
  </si>
  <si>
    <t>Libre Solutions</t>
  </si>
  <si>
    <t>Libre Solutions works with companies and organisation to reduce the risk of labour abuse and modern slavery within global supply chains. The organization educates organisations on the signs of modern slavery and what to do when they are recognised.</t>
  </si>
  <si>
    <t>• Conduct risk assessment of supply chains 
• Identify areas of greatest risk and implement measures to reduce risk 
• Assist in writing of modern slavery statements where necessary 
• Create and deliver bespoke modern slavery training packages for industries and companies 
• Conduct internal ethical audits</t>
  </si>
  <si>
    <t>• Training events 
• Intelligence handling and dissemination 
• Awareness raising seminars</t>
  </si>
  <si>
    <t>http://www.libresolutions.uk/</t>
  </si>
  <si>
    <t>pmiller@libresolutions.uk</t>
  </si>
  <si>
    <t xml:space="preserve">MAST Human </t>
  </si>
  <si>
    <t>TLCS Legal Advocate and The Labour Rights Promotion Network Foundation (LPN)</t>
  </si>
  <si>
    <t>MAST Human (former "The Multistakeholder Initiative for Accountable Supply Chain of Thai Fisheries") aims to address the root cause of human trafficking and IUU fishing in Southeast Asia fishing sector with the constructive approach. MAST combines experiences from the ground of civil society and professional consultancy to robust the positive solutions. MAST aims to work with civil society, businesses, and governments to move toward the real changes for better living conditions for workers/fishers and the sustainable fishery for next generations.</t>
  </si>
  <si>
    <t>• Combat IUU fishing and slave labour under the pilot project "Digital Artisanal Fisheries" (DAF)
• Promote sustainable fishery, traceability under DAF
• Use technology to facilitate vulnerable workers to access grievance mechanism under "MAST Human Intelligence"
• Raise awareness and prevent human trafficking in business supply
• Equip civil society for better care of trafficked persons and themselves 
• Increase NGOs' competency for transparent prosecution</t>
  </si>
  <si>
    <t>• Publications in Thai and English
• Events
• Upcoming digital platform to highlight stories of victims</t>
  </si>
  <si>
    <t>https://www.masthuman.org/</t>
  </si>
  <si>
    <t>mast.initiative@gmail.com</t>
  </si>
  <si>
    <t>Medaille Trust</t>
  </si>
  <si>
    <t xml:space="preserve">Medaille Trust exists to provide refuge and freedom to victims of modern slavery – supporting them as they rebuild their lives. Today, it is the largest provider of supported safe house beds for victims of modern slavery in the UK offering safe housing; providing support for victims; raising awareness in communities; and partnering with law enforcement authorities. </t>
  </si>
  <si>
    <t>• Education and workplace readiness training for survivors and at-risk populations 
• Multi-stakeholder advocacy on anti-trafficking 
• Holistic aftercare, safe accommodation, and relocation services</t>
  </si>
  <si>
    <t>• Prevention
• Protection
• Prosecution
• Partnership</t>
  </si>
  <si>
    <t>https://www.medaille-trust.org.uk/</t>
  </si>
  <si>
    <t>enquiries@medaille-trust.org.uk</t>
  </si>
  <si>
    <t>Meeting Professionals Against Human Trafficking</t>
  </si>
  <si>
    <t>Meeting Professionals Against Human Trafficking (MPAHT) is a group of dedicated conference/event planners, hotel sales professionals and audio visual professionals who are raising awareness about human trafficking.</t>
  </si>
  <si>
    <t>• To raise awareness about human trafficking as sexual exploitation as it takes place in all kinds of properties. From budget motels to luxury hotels and resorts, air and ground transportation is often used to carry out these criminal acts.</t>
  </si>
  <si>
    <t>http://www.mpaht.com/</t>
  </si>
  <si>
    <t>s.biback@sympatico.ca</t>
  </si>
  <si>
    <t>Migrant Help</t>
  </si>
  <si>
    <t>Migrant Help exists to protect people affected by displacement and exploitation, helping them thrive as individuals and recover from their trauma. Migrant help supports those most in need and least likely to find support elsewhere, whilst aiming to bridge community gaps and bring services and support together.</t>
  </si>
  <si>
    <t>• Mapping of business risks related to human trafficking
• Multi-stakeholder advocacy on anti-trafficking
• Peer collaboration and best practice sharing</t>
  </si>
  <si>
    <t>• Asylum support
• Victims of slavery and Human trafficking support
• Refugee resettlement
• EU settlement scheme, clear voice interpreting services</t>
  </si>
  <si>
    <t>https://www.migranthelpuk.org/</t>
  </si>
  <si>
    <t>info@migranthelpuk.org</t>
  </si>
  <si>
    <t>Mission 89</t>
  </si>
  <si>
    <t>Global, Sub-Saharan Africa</t>
  </si>
  <si>
    <t>Mission 89 is a research, education, and advocacy organization that fights the exploitation of young athletes across Africa through social and economic transformation.</t>
  </si>
  <si>
    <t>• Design and implementation of corporate anti-trafficking policies, procedures and tools 
• Mapping of business risks related to human trafficking</t>
  </si>
  <si>
    <t>• Research into the trafficking of young athletes
• Education about pathways to professional sports careers so young athletes and their families make informed decisions and avoid exploitation
• Regulation and licensing of academies to mitigate the opportunities for athletes to be exploited.</t>
  </si>
  <si>
    <t xml:space="preserve">• Framework on Safeguarding Children from Trafficking in Sport
• Research and news updates
</t>
  </si>
  <si>
    <t>https://mission89.org/</t>
  </si>
  <si>
    <t>info@mission89.org</t>
  </si>
  <si>
    <t>Modern Slavery Working Group</t>
  </si>
  <si>
    <t>Global Compact Network UK</t>
  </si>
  <si>
    <t>The UN Global Compact Network UK Modern Slavery Working Group is a group of companies from different sectors that was set up to help them respond to the requirements of the MSA (as set out in Section 54), and eliminate modern slavery and human trafficking from their supply chains. Specifically, it aims to create a safe space where companies can discuss the implementation challenges of the MSA and learn how others from different sectors are tackling their supply chain due diligence.</t>
  </si>
  <si>
    <t xml:space="preserve">• Supplier capability building, engagement and training on human trafficking
• Peer collaboration and best practice sharing 
 </t>
  </si>
  <si>
    <t>• Transparency in Supply Chains 
• Modern Slavery and Human Trafficking in Supply Chains
• Help companies make local connections – with other businesses and stakeholders from NGOs, government and academia – and receive guidance to put their sustainability commitments into action.</t>
  </si>
  <si>
    <t>• Events
• Blog</t>
  </si>
  <si>
    <t>http://www.unglobalcompact.org.uk/</t>
  </si>
  <si>
    <t xml:space="preserve">secretariat@unglobalcompact.org.uk </t>
  </si>
  <si>
    <t>National Survivor Network</t>
  </si>
  <si>
    <t>Coalition to Abolish Slavery and Trafficking (CAST)</t>
  </si>
  <si>
    <t>The National Survivor Network (NSN) is a US-based survivor leadership program. Its mission is to bring together a community of survivors of human trafficking by creating a platform for survivor-led advocacy, peer-to-peer mentorship, and empowerment. NSN consultants support businesses to make their services, training, curriculum or policy survivor-informed and more effective.</t>
  </si>
  <si>
    <t>• Foster connections between survivors of diverse forms of human trafficking
• Build a national anti-trafficking movement in which survivors are at the forefront and recognized as leaders.</t>
  </si>
  <si>
    <t xml:space="preserve">• Policy documents and statements
• Training and keynote speeches </t>
  </si>
  <si>
    <t>https://nationalsurvivornetwork.org/</t>
  </si>
  <si>
    <t>ima@castla.org</t>
  </si>
  <si>
    <t>NEEV</t>
  </si>
  <si>
    <t>Global Fund to End Modern Slavery (GFEMS), Jan Sahas, Pratham, Sambhav Foundation, Haqdarshak, RuralShores, IST Research, Sattva Consulting</t>
  </si>
  <si>
    <t>NEEV is a consortium of nonprofits and social enterprises working to reduce the prevalence of forced labor and ensure safe migration for construction workers in India. The consortium delivers interventions to improve worker resilience, works to develop an evidence base to engage with the ecosystem, and partners with construction companies to deliver key worker welfare services to impact workers and improve retention on sites.</t>
  </si>
  <si>
    <t>• Design and implementation of corporate anti-trafficking policies, procedures and tools 
• Mapping of business risks related to human trafficking 
• Holistic aftercare, safe accommodation, and relocation services</t>
  </si>
  <si>
    <t>• Platform to track migration and working conditions of construction workers 
• Pre-migration and post-migration interventions including awareness sessions, entitlements delivery, skilling of workers, ethical training to contractors under whom the workers work
• Rescue and rehabilitation of workers
• Ecosystem engagement with industry and government</t>
  </si>
  <si>
    <t>• Insights from longitudinal migration tracking database</t>
  </si>
  <si>
    <t>https://www.neevimpact.org/</t>
  </si>
  <si>
    <t>impact@sattva.co.in</t>
  </si>
  <si>
    <t>NEST</t>
  </si>
  <si>
    <t>Cross-Industry, Apparel</t>
  </si>
  <si>
    <t xml:space="preserve">NEST is a non-profit organization building a new handworker economy to generate global workforce inclusivity, improve women’s wellbeing beyond factories, and preserve cultural traditions. Working hand in hand with brands, philanthropists, and artisan businesses, NEST is using radical transparency, data-driven development, and fair market access to connect craftspeople, brands, and consumers in a circular and human centric value chain. </t>
  </si>
  <si>
    <t xml:space="preserve">• Peer collaboration and best practice sharing 
• Supplier capability building, engagement and training on human trafficking </t>
  </si>
  <si>
    <t>• Create partnerships with public and private sector collaborators 
• Bring radical transparency, data-driven development, and fair market access to a fragmented industry, 
• Unlock handwork’s unmet potential to improve our world.</t>
  </si>
  <si>
    <t>• Programs
• Fellowships
• Workshops 
•  Nest Standards for Homes and Small Workshops 
•  Seal of Ethical Handcraft</t>
  </si>
  <si>
    <t>https://www.buildanest.org/</t>
  </si>
  <si>
    <t>info@buildanest.com</t>
  </si>
  <si>
    <t>Nexus Working Group on Human Trafficking and Modern Slavery</t>
  </si>
  <si>
    <t>NEXUS</t>
  </si>
  <si>
    <t>The Nexus Working Group on Human Trafficking and Modern Slavery aims to mobilize resources and individuals to invest in high impact solutions that address the root causes of human trafficking and combat modern slavery. Its goal is to inspire next-generation donors and millennial activists to combat human trafficking and modern slavery and bridge knowledge gaps, silos and lack of resources with communities of dialogue and wealth.</t>
  </si>
  <si>
    <t>• Anti-trafficking and Modern Slavery Speaker Series
• Anti-slavery Selfie Campaign
• Magazines</t>
  </si>
  <si>
    <t>• Summit Reports</t>
  </si>
  <si>
    <t>https://nexusglobal.org/human-trafficking-and-modern-slavery/</t>
  </si>
  <si>
    <t>htms@nexusglobal.org</t>
  </si>
  <si>
    <t>No Fees Initiative</t>
  </si>
  <si>
    <t>Interfaith Center on Corporate Responsibility (ICCR)</t>
  </si>
  <si>
    <t>Agriculture and Forestry, Apparel, Mining, Cross-Industry</t>
  </si>
  <si>
    <t>The No Fees Initiative aims to ultimately lead companies to create robust management systems which ensure that workers in their supply chains are not forced to pay for employment.</t>
  </si>
  <si>
    <t>• Ask companies to adopt and integrate into their corporate recruitment policy the three basic principles to prevent the exploitation of migrant workers</t>
  </si>
  <si>
    <t>• ICCR's "No Fees" Initiative Report</t>
  </si>
  <si>
    <t>http://www.iccr.org/no-fees-initiative</t>
  </si>
  <si>
    <t>info@iccr.org</t>
  </si>
  <si>
    <t xml:space="preserve">Nomi Network </t>
  </si>
  <si>
    <t>Nomi Network provides economic opportunities for survivors and women at risk of human trafficking in India and Cambodia. It equips survivors with leadership, entrepreneurship and technical skills to become financially independent.</t>
  </si>
  <si>
    <t>• Workforce development and job placements
• Empowerment and training for adolescent girls
• Fashion training, product development and market access
• Legal support and training
• Capacity building grants</t>
  </si>
  <si>
    <t xml:space="preserve">• Online shop </t>
  </si>
  <si>
    <t>https://nominetwork.org/</t>
  </si>
  <si>
    <t>info@nominetwork.org</t>
  </si>
  <si>
    <t>Not for Sale</t>
  </si>
  <si>
    <t>Food and Beverage, Apparel</t>
  </si>
  <si>
    <t>Not For Sale is a global anti-slavery organisation which supports the development of social projects. They partner with local experts, community leaders, and business people to understand and help eradicate the root causes of slavery in a region.</t>
  </si>
  <si>
    <t>• Education and workplace readiness training for survivors and at-risk populations 
• Supplier capability building, engagement and training on human trafficking 
• Holistic aftercare, safe accommodation, and relocation services</t>
  </si>
  <si>
    <t>• Partner with scalable ventures to combat modern slavery
• Social intervention: provide food, shelter, education, and healthcare to people affected by modern slavery
• Research and development
• Members can apply resources and skills to ventures that work to eliminate exploitation</t>
  </si>
  <si>
    <t>• Annual Impact Reports</t>
  </si>
  <si>
    <t>https://www.notforsalecampaign.org/</t>
  </si>
  <si>
    <t>team@notforsalecampaign.org</t>
  </si>
  <si>
    <t>On The Right Track Program</t>
  </si>
  <si>
    <t>Childhood Brasil</t>
  </si>
  <si>
    <t>The On the Right Track Program is an initiative of the Childhood Brasil, which aims at mobilizing governments, companies, and third-sector organizations to confront child and adolescent sexual exploitation on Brazilian roadways in a more effective manner.</t>
  </si>
  <si>
    <t>http://www.namaocerta.org.br/ing_index.php</t>
  </si>
  <si>
    <t>http://www.namaocerta.org.br/ing_faleconosco.php</t>
  </si>
  <si>
    <t>Outland Denim</t>
  </si>
  <si>
    <t>Outland Denim is an Australian denim company which trains and employs survivors of modern slavery and human rights abuses in Cambodia. It was founded as an avenue for the training, employment, and career progression for women who had experienced exploitation and now welcomes employees from varying backgrounds of vulnerability and social injustice.</t>
  </si>
  <si>
    <t>•	Online store and wholesale
•	Education and training
•	Innovation, research and reporting</t>
  </si>
  <si>
    <t>https://www.outlanddenim.com/pages/our-story#number1</t>
  </si>
  <si>
    <t>freedom@outlanddenim.com</t>
  </si>
  <si>
    <t>Ovibashi Karmi Unnayan Program</t>
  </si>
  <si>
    <t xml:space="preserve">Ovibashi Karmi Unnayan Program (OKUP) is a community-based migrant workers organisation based in Dhaka, Bangladesh, which works to protect and promote the rights of migrant workers, support survivors of labour trafficking and raise awareness of migrants’ perspectives. </t>
  </si>
  <si>
    <t>• Access to Pre-Departure Information and Services
• Return and Reintegration Assistance
• Unity, Empowerment and Leadership
• Migrants' Health</t>
  </si>
  <si>
    <t>• Policy reviews, reports and research
• Trainings</t>
  </si>
  <si>
    <t>http://okup.org.bd/</t>
  </si>
  <si>
    <t>okup.ent@gmail.com</t>
  </si>
  <si>
    <t>PACT Conflict Minerals Program</t>
  </si>
  <si>
    <t xml:space="preserve">Pact’s Mines to Markets program, or M2M, uses an integrated, holistic approach to help resource-dependent communities improve their lives. They bring together government, industry and miners themselves to make artisanal and small-scale mining (ASM) formal, safer and more productive. </t>
  </si>
  <si>
    <t>• Partnerships
• Bringing in specialists to help communities use natural resources more sustainably
• Improving governance</t>
  </si>
  <si>
    <t>• Reports
• Fact sheets
• Handbooks
• General resources</t>
  </si>
  <si>
    <t>https://www.pactworld.org/mines-markets</t>
  </si>
  <si>
    <t>info@pactworld.org</t>
  </si>
  <si>
    <t>Palma Futuro: Reducing Child Labor and Forced Labor in Palm Oil Supply Chains</t>
  </si>
  <si>
    <t>Partners of the Americas, Social Accountability International, J.E. Austin &amp; Associates. Funded by the United States Department of Labor (USDOL)</t>
  </si>
  <si>
    <t>Palma Futuro aims to build capacity in the Latin American palm oil industry to prevent, recognize, and remediate cases of forced labor, child labor, and other unethical employment practices, through the implementation of robust and sustainable social compliance systems.</t>
  </si>
  <si>
    <t xml:space="preserve">• Peer collaboration and best practice sharing 
• Corporate / employee training 
</t>
  </si>
  <si>
    <t>• Provide training for palm oil refineries, plantations, smallholder farmers, regulatory and audit officials, and local community groups 
• Study and publicize economic viability of responsibly produced Latin American palm oil on the global market</t>
  </si>
  <si>
    <t>• Trainings and technical assistance 
• Reports, guidance documents and best practices on social compliance in palm oil supply chain 
• Knowledge and learning network on best practices in social compliance</t>
  </si>
  <si>
    <t>https://www.partners.net/palma-futuro</t>
  </si>
  <si>
    <t>info@sa-intl.org</t>
  </si>
  <si>
    <t>Partnership for Sustainable Textiles</t>
  </si>
  <si>
    <t>German Federal Ministry of Economic Cooperation and Development (BMZ)</t>
  </si>
  <si>
    <t>The Partnership for Sustainable Textiles is a multi-stakeholder initiative with about 150 members from the fields of economy, politics and the civil society. The Partnership aims to improve the conditions in the global textile production – from the production of raw goods for textile production to the disposal of textiles.</t>
  </si>
  <si>
    <t xml:space="preserve">• Supplier audits, worker voice engagements 
• Multi-stakeholder advocacy on anti-trafficking 
</t>
  </si>
  <si>
    <t>• Working groups 
• Measurements for certain supply stages 
• Annual review process of members’ status and progress</t>
  </si>
  <si>
    <t>• Website publications 
• Progress report 
• Plan of Action 1.0 &amp; 2.0</t>
  </si>
  <si>
    <t>https://www.textilbuendnis.com</t>
  </si>
  <si>
    <t>mail@textilbuendnis.com</t>
  </si>
  <si>
    <t>Patriotic Citizen Initiatives</t>
  </si>
  <si>
    <t>Food and Beverage, Agriculture and Forestry, Cross-Industry</t>
  </si>
  <si>
    <t xml:space="preserve">Patriotic Citizen Initiatives (PCI) was established over 5 years ago to address the issues and challenges associated with Regular and Irregular Migration within the West Africa region and Nigeria in particular. </t>
  </si>
  <si>
    <t xml:space="preserve">• Work placements and employment opportunities for survivors and at-risk populations 
• Education and workplace readiness training for survivors and at-risk populations 
• Mapping of business risks related to human trafficking </t>
  </si>
  <si>
    <t>• Awareness creation
• Training
• Counseling and rehabilitation
• Rescue
• Mentoring
• Male shelter
• Advocacy</t>
  </si>
  <si>
    <t>• Job placement for returned smuggled migrants
• Sustainable reintegration for victims of trafficking and vulnerable young girls and women</t>
  </si>
  <si>
    <t>http://www.pcinigeria.org/</t>
  </si>
  <si>
    <t>patrioticcitizeinitiatives@yahoo.com</t>
  </si>
  <si>
    <t>Pharmaceutical Supply Chain Initiative</t>
  </si>
  <si>
    <t>Manufacturing</t>
  </si>
  <si>
    <t>The Pharmaceutical Supply Chain Initiative (PSCI) was formed as a non-profit business membership organisation in 2006 and is legally established in the United States. Its vision is to establish and promote responsible practices that will continuously improve social, health, safety and environmental sustainable outcomes for our supply chains. This includes: fair and safe work conditions, responsible business practices and environmental sustainability.</t>
  </si>
  <si>
    <t>• Leadership building
• Capacity-building
• Partnering</t>
  </si>
  <si>
    <t>• Publications
• Newsletters
• Events</t>
  </si>
  <si>
    <t>https://pscinitiative.org/home</t>
  </si>
  <si>
    <t>info@pscinitiative.org</t>
  </si>
  <si>
    <t>Polaris</t>
  </si>
  <si>
    <t>Polaris aims to systemically disrupt the human trafficking networks that rob human beings of their lives and their freedom. Their victim-centered model helps survivors restore their freedom, prevents more victims, and leverages data and technology to pursue traffickers wherever they operate.</t>
  </si>
  <si>
    <t>• Provide policy expertise to the U.S. government 
• Provide tailored consulting services to institutions and individuals in the public and private sector
• Data analysis: investigate the scope, size, and systems used in modern slavery 
• Strategic interventions: target massage businesses and residential brothels and build safety net services for victims</t>
  </si>
  <si>
    <t>• National Human Trafficking Hotline and BeFree Textline
• Global Hotlines
• Typology of Modern Slavery
• Global Modern Slavery Directory</t>
  </si>
  <si>
    <t>https://polarisproject.org/</t>
  </si>
  <si>
    <t>info@polarisproject.org</t>
  </si>
  <si>
    <t xml:space="preserve">Pour Un Sourire D'Enfant </t>
  </si>
  <si>
    <t>Pour Un Sourire D'Enfant (PSE) is a non-profit organization operating in Cambodia. Its mission is to reintegrate children suffering acute hardship by providing them with training to access decent, skilled and well-remunerated jobs. The PSE Institute currently trains over 1,500 students in its Hotel &amp; Tourism, Business and Trade &amp; Technology schools.</t>
  </si>
  <si>
    <t>• Food &amp; Health 
• Protection and Housing
• Education &amp; Schooling
•  Vocational Training</t>
  </si>
  <si>
    <t>• Training</t>
  </si>
  <si>
    <t>https://www.pse.ngo/</t>
  </si>
  <si>
    <t>https://www.pse.ong/question-projet-contactez-nous</t>
  </si>
  <si>
    <t>Project 189</t>
  </si>
  <si>
    <t>Middle East and North Africa</t>
  </si>
  <si>
    <t>Project 189 works on the promotion and protection of the rights of all migrant workers in the Middle East so all their rights are respected; where they can live in freedom, free from fear, violence and abuse. It helps build strong institutions that assure – through an appropriate legal frame, practices and policies – justice, protection and promotion of human rights.</t>
  </si>
  <si>
    <t xml:space="preserve">• Design and implementation of corporate anti-trafficking policies, procedures and tools 
• Mapping of business risks related to human trafficking 
• Corporate / employee training 
</t>
  </si>
  <si>
    <t>• Advocacy
• Awareness
• Empowerment
• Innovation
• Research
• Crowdsourced data on issues related to Modern Slavery
• Training
• Rescues
• Remedy and Accountability</t>
  </si>
  <si>
    <t xml:space="preserve">https://project-189.org </t>
  </si>
  <si>
    <t>contactp189@gmail.com</t>
  </si>
  <si>
    <t>Project PROTECT</t>
  </si>
  <si>
    <t>Financial Transactions and Reports Analysis Centre of Canada (FINTRAC)</t>
  </si>
  <si>
    <t>Organ Removal</t>
  </si>
  <si>
    <t>Project PROTECT is a public-private partnership to combat human trafficking in Canada. Project PROTECT aims to increase awareness of human trafficking amongst the members’ respective institutions and to increase the reporting of suspicious transactions pertaining to possible human trafficking to the Financial Transactions and Reports Analysis Centre of Canada (FINTRAC). FINTRAC reports direct intelligence derived from Suspicious Transaction Reports (STRs) to relevant law enforcement partners (i.e. Sexual Crimes Units), who are able to utilize this intelligence to prosecute new human trafficking cases.</t>
  </si>
  <si>
    <t xml:space="preserve">• Supplier audits, worker voice engagements 
• Supplier capability building, engagement and training on human trafficking 
• Mapping of business risks related to human trafficking </t>
  </si>
  <si>
    <t>• Private Sector Engagement</t>
  </si>
  <si>
    <t>• Data Mining / Post STR Analysis 
• Training Material</t>
  </si>
  <si>
    <t>https://www.fintrac-canafe.gc.ca/emplo/psr-eng</t>
  </si>
  <si>
    <t>guidlines-lignesdirectrices@frintrac-canafe.gc.ca</t>
  </si>
  <si>
    <t>Rainforest Alliance</t>
  </si>
  <si>
    <t>Asia, Latin America and the Caribbean, North America, Sub-Saharan Africa, Global</t>
  </si>
  <si>
    <t xml:space="preserve">The Rainforest Alliance is an international non-profit organization working at the intersection of business, agriculture, and forests to make responsible business the new normal. It is an alliance of companies, farmers, foresters, communities, and consumers committed to creating a world where people and nature thrive in harmony. Integral to the SAN/Rainforest Alliance certification system are policies that prohibit—and procedures that protect against forced labor, worst forms of child labor, and coercion in agricultural settings. </t>
  </si>
  <si>
    <t xml:space="preserve">• Design and implementation of corporate anti-trafficking policies, procedures and tools 
• Mapping of business risks related to human trafficking 
• Multi-stakeholder advocacy on anti-trafficking </t>
  </si>
  <si>
    <t xml:space="preserve">• Reports
• Online training module on Labor rights and Children’s rights
• Blog
</t>
  </si>
  <si>
    <t>https://www.rainforest-alliance.org</t>
  </si>
  <si>
    <t>info@ra.org</t>
  </si>
  <si>
    <t>REACH</t>
  </si>
  <si>
    <t>REACH provides employment opportunities to disadvantaged youth in Vietnam while also providing workforce solutions for businesses. REACH also provides job skills training to disadvantaged youth and helps them find and secure jobs.</t>
  </si>
  <si>
    <t>• Job-skills training and employment opportunities for survivors of trafficking</t>
  </si>
  <si>
    <t>• Newsletter</t>
  </si>
  <si>
    <t>http://reach.org.vn/en-US/Index.htm</t>
  </si>
  <si>
    <t>contact@reach.org.vn</t>
  </si>
  <si>
    <t>Red Colombia contra el Trabajo Infantil</t>
  </si>
  <si>
    <t>Colombia's Ministry of Labor and UN Global Compact Network Colombia</t>
  </si>
  <si>
    <t>The “Red Colombia contra el Trabajo Infantil” (Colombia Network against Child Labor) was created within the framework of a private-public alliance whose objective is to contribute to the prevention and eradication of child labor and its worst forms in companies, their supply chains and their areas of influence.</t>
  </si>
  <si>
    <t>https://www.pactoglobal-colombia.org/trabajo-infantil/red-colombia-contra-el-trabajo-infantil.html</t>
  </si>
  <si>
    <t>diego.gonzalez@pactoglobal-colombia.org</t>
  </si>
  <si>
    <t>Regenesys BPO</t>
  </si>
  <si>
    <t>Regenesys is a business processing organization operating primarily in the Philippines that provides digital skills training and employment opportunities to survivors of human trafficking.</t>
  </si>
  <si>
    <t xml:space="preserve">• IT cloud-based services </t>
  </si>
  <si>
    <t>https://www.regenesysbpo.com/from-freedom-to-flourish</t>
  </si>
  <si>
    <t>sam.dharmapala@regenesysbpo.com</t>
  </si>
  <si>
    <t>Regional Initiative Latina America and the Caribbean Free of Child Labour</t>
  </si>
  <si>
    <t>ILO Regional Office for the Americas</t>
  </si>
  <si>
    <t xml:space="preserve">The Regional Initiative is an alliance among the countries of the region arising from the need to accelerate progress in Latin America and the Caribbean toward meeting the goals of eliminating the worst forms of child labour by 2016 and the complete elimination of child labour by 2020, in response to the urgent call of the Global Roadmap and the goals of the Hemispheric Agenda on Decent Work. </t>
  </si>
  <si>
    <t xml:space="preserve">• Mapping of business risks related to human trafficking 
• Multi-stakeholder advocacy on anti-trafficking 
• Peer collaboration and best practice sharing </t>
  </si>
  <si>
    <t>• Research dissemination</t>
  </si>
  <si>
    <t>https://www.iniciativa2025alc.org/</t>
  </si>
  <si>
    <t>iniciativaregional@ilo.org</t>
  </si>
  <si>
    <t>Responsible and Ethical Private Sector Coalition against Trafficking</t>
  </si>
  <si>
    <t>The Global Initiative against Transnational Organized Crime (GI-TOC) (founded by GI-TOC, Babson College’s Initiative on Human Trafficking and Modern Slavery, and the International Organization for Migration)</t>
  </si>
  <si>
    <t>The Responsible and Ethical Private Sector Coalition against Trafficking (RESPECT) serves as the platform and knowledge hub that brings together and facilitates active engagement between the private sector and all other stakeholders in the fight against forced labour and human trafficking.</t>
  </si>
  <si>
    <t>• Manage and update the resource centre
• Facilitate a platform to discuss good practices and develop new initiatives moving forward 
• Create a forum for the business community and connect businesses with organisations combating human trafficking 
• Partner with and support the business community with training</t>
  </si>
  <si>
    <t>• Industry-specific Case Studies 
• Online Webinar Series 
• Resource Centre which compiles all existing anti-trafficking resources for the Private Sector
• Interactive Map for Business of Anti-Human Trafficking Organisations
• Tech Against Trafficking</t>
  </si>
  <si>
    <t>http://www.respect.international/</t>
  </si>
  <si>
    <t>secretariat@respect.international</t>
  </si>
  <si>
    <t>Responsible Business Alliance</t>
  </si>
  <si>
    <t>ICT, Manufacturing, Cross-Industry</t>
  </si>
  <si>
    <t>The Responsible Business Alliance (RBA), formerly the Electronic Industry Citizenship Coalition (EICC), is a nonprofit comprised of electronics, retail, auto and toy companies committed to supporting the rights and wellbeing of workers and communities worldwide affected by the global supply chain. RBA members commit and are held accountable to a common Code of Conduct and utilize a range of RBA training and assessment tools to support continual improvement in the social, environmental and ethical responsibility of their supply chains.</t>
  </si>
  <si>
    <t>• Corporate / employee training
• Supplier audits, worker voice engagements</t>
  </si>
  <si>
    <t>• Trafficked &amp; forced labour 
• Workplace well-being 
• Student workers 
• Public procurement 
• Working hours</t>
  </si>
  <si>
    <t>• Training 
• Standards
• Events 
• Factory lead certification 
• Training resources
• Guidance</t>
  </si>
  <si>
    <t>http://www.responsiblebusiness.org/</t>
  </si>
  <si>
    <t>info@responsiblebusiness.org</t>
  </si>
  <si>
    <t>Responsible Cobalt Initiative</t>
  </si>
  <si>
    <t>Chinese Chamber of Commerce for Metals, Minerals &amp; Chemicals Importers &amp; Exporters, OECD</t>
  </si>
  <si>
    <t>Sub-Saharan Africa, North America</t>
  </si>
  <si>
    <t>Responsible Cobalt Initiative (RCI) is a framework that enables member companies to identify and address potential adverse impacts arising from their business activities and relationships. This includes calling on companies to trace how their cobalt is extracted, transported, manufactured and sold. The RCI is based on the Organisation for Economic Cooperation and Development (OECD) Due Diligence Guidance on Responsible Supply Chains of Minerals from Conflict-Affected and High-Risk Areas.</t>
  </si>
  <si>
    <t xml:space="preserve">• Supplier audits, worker voice engagements
• Mapping of business risks related to human trafficking </t>
  </si>
  <si>
    <t>• Publications
• Newsletter
• Webinars
• Standards and Codes of Conduct for companies</t>
  </si>
  <si>
    <t>Responsible Factory Initiative</t>
  </si>
  <si>
    <t>Responsible Business Alliance (formerly EICC)</t>
  </si>
  <si>
    <t>ICT, Manufacturing</t>
  </si>
  <si>
    <t>The Responsible Factory Initiative (RFI) was launched in 2018 to provide a unifying architecture for RBA factory-level tools and programs that meet the needs of customers looking to assess and develop their supply chain partners as well as factories at all levels of maturity. Suppliers that are challenged to meet the RBA Code are offered tools and trainings while those demonstrating leadership are offered recognition.</t>
  </si>
  <si>
    <t>• Certificates
• Standards</t>
  </si>
  <si>
    <t>http://www.responsiblebusiness.org/initiatives/rfi/</t>
  </si>
  <si>
    <t>Responsible Labor Initiative</t>
  </si>
  <si>
    <t>The Responsible Labor Initiative (RLI) is a multi-industry, multi-stakeholder initiative focused on ensuring that the rights of workers vulnerable to forced labour in global supply chains are consistently respected and promoted. The RLI is open to any company that supports the mission and vision of the RLI and whose primary objective in joining the initiative is the implementation of forced labour due diligence in their supply chain.</t>
  </si>
  <si>
    <t>• Provide forced labor advocacy and implementation approaches to assist members in establishing due diligence systems, including  standards and compliance checklists, supply chain risk assessments, data and research, and capacity building</t>
  </si>
  <si>
    <t>• Responsible Labor Initiative Brochure
• Standards
• Events
• Trainings
• Public Reports and Guidance</t>
  </si>
  <si>
    <t>http://www.responsiblebusiness.org/initiatives/rli/</t>
  </si>
  <si>
    <t>RLI@responsiblebusiness.org</t>
  </si>
  <si>
    <t xml:space="preserve">Responsible Mica Initiative </t>
  </si>
  <si>
    <t>The Responsible Mica Initiative (RMI) is a global coalition for action – putting policy into practice – comprised of multiple organizations committed to establishing a fair, responsible and sustainable mica supply chain in the states of Jharkhand and Bihar in India that will eliminate unacceptable working conditions and eradicate child labor by 2022.</t>
  </si>
  <si>
    <t>https://responsible-mica-initiative.com/</t>
  </si>
  <si>
    <t>https://responsible-mica-initiative.com/membership#contact</t>
  </si>
  <si>
    <t>Responsible Minerals Initiative</t>
  </si>
  <si>
    <t>The Responsible Minerals Initiative (RMI) is an initiative of the Responsible Business Alliance (RBA). The RMI is a multi-industry initiative with more than 380 member companies. Its members contribute to the development and international uptake of a range of tools and resources focused on minerals supply chain due diligence, including independent third-party audit programs for smelters, Minerals Reporting Templates, supply chain risk assessment tools, Country of Origin data, and guidance documents on responsible sourcing of tin, tantalum, tungsten, gold, cobalt, and mica. The RMI runs regular workshops on responsible sourcing issues and contributes to policy development with civil society organizations and governments.</t>
  </si>
  <si>
    <t xml:space="preserve">• Supplier audits, worker voice engagements
• Mapping of business risks related to human trafficking 
• Corporate / employee training 
• Design and implementation of corporate anti-trafficking policies, procedures and tools </t>
  </si>
  <si>
    <t>• Conflict/security 
• Human Rights
• Governance 
• Due Diligence 
• Forced labor and child labor 
• Metals/Mining Industry 
• Smelters/Refiners</t>
  </si>
  <si>
    <t xml:space="preserve">• Annual Responsible Minerals Initiative Conference 
• Minerals Reporting Templates (CMRT, MRT, CRT)
• White Papers 
• Guidance Documents 
• Assurance (Standards and Tools)
• Training / Capacity Building 
• Public Assessment Summary Reports, Public Due Diligence Reports, Public Supply Chain Policies </t>
  </si>
  <si>
    <t>http://www.responsiblemineralsinitiative.org/</t>
  </si>
  <si>
    <t>RMI@ResponsibleBusiness.org</t>
  </si>
  <si>
    <t>Responsible Sourcing Network</t>
  </si>
  <si>
    <t>As You Sow</t>
  </si>
  <si>
    <t>Agriculture and Forestry, Mining</t>
  </si>
  <si>
    <t xml:space="preserve">Prevention </t>
  </si>
  <si>
    <t>Responsible Sourcing Network (RSN), a project of the nonprofit organization "As You Sow", is dedicated to ending human rights abuses and forced labor associated with the raw materials found in products we use every day. RSN builds responsible supply chain coalitions of diverse stakeholders including investors, companies, and human rights advocates. Currently, RSN works with network participants to leverage their influence in the areas of conflict minerals from the Congo and forced labor in the cotton fields of Uzbekistan and Turkmenistan to create positive change for brands, consumers, and the impacted communities.</t>
  </si>
  <si>
    <t>• Host two cotton pledges for companies and brands to sign committing to not use Uzbek and Turkmen cotton that is produced with forced labour
• Work with the Cotton Campaign to leverage influence and ensure major apparel brands and retailers are not sourcing cotton from Uzbekistan or Turkmenistan until their governments stop exploiting unwilling citizens of all ages during their cotton harvests
• Analyse corporate activities and annual 1502 submissions on conflict minerals to the Securities and Exchange Commission (SEC)</t>
  </si>
  <si>
    <t>• The Yarn Ethically and Sustainably Sourced (YESS) due diligence assessment standard (still in development) for materials management of cotton inventories with spinning mills, which aims to prevent cotton produced with forced labour from entering the global yarn supply chain
• Annual reports ‘Mining the Disclosures’
• 'Cotton Plede' campaigns</t>
  </si>
  <si>
    <t>https://www.sourcingnetwork.org/</t>
  </si>
  <si>
    <t>info@sourcingnetwork.org</t>
  </si>
  <si>
    <t xml:space="preserve">Responsible Trucking Initiative </t>
  </si>
  <si>
    <t>CSR-Europe (European Business Network for Corporate Sustainability and Responsibility)</t>
  </si>
  <si>
    <t>The Responsible Trucking Initiative strives to improve the working conditions of road transport workers across Europe and compliance with legislation. Members from across the logistics sector work together to prepare for future policy developments and actively manage social risks.</t>
  </si>
  <si>
    <t>• Improve the working conditions of road transport workers and compliance with legislation. 
• Help carriers and shippers work together to prepare for future policy developments
• Actively manage the social risks present in the sector.</t>
  </si>
  <si>
    <t xml:space="preserve">• Guidance for logistics sector
• Events and webinars
• Responsible Trucking benchmark
</t>
  </si>
  <si>
    <t>https://www.csreurope.org/responsible-trucking</t>
  </si>
  <si>
    <t>ch@csreurope.org</t>
  </si>
  <si>
    <t>Roundtable on Responsible Soy Association</t>
  </si>
  <si>
    <t xml:space="preserve">The Roundtable on Responsible Soy Association (RTRS) is an international multistakeholder initiative that was established in 2006 to promote sustainable soy production, processing, trade and use through the development, implementation and verification of a global standard. The RTRS Standard consists of twenty-one criteria, including relevant indicators, which fall under labour conditions. </t>
  </si>
  <si>
    <t>• Promote the growth of production, trade and use of responsible soy through cooperation with actors in, and relevant to, the soy value chain in an open dialogue with stakeholders.</t>
  </si>
  <si>
    <t>• Soy footprint calculator
• Webinars
• RTRS Certification</t>
  </si>
  <si>
    <t>http://www.responsiblesoy.org/</t>
  </si>
  <si>
    <t>info@responsiblesoy.org</t>
  </si>
  <si>
    <t>Roundtable on Sustainable Palm Oil</t>
  </si>
  <si>
    <t>Aarhus United UK Ltd., Migros, Malaysian Palm Oil Association, Unilever and WWF</t>
  </si>
  <si>
    <t>The Roundtable on Sustainable Palm Oil (RSPO) is a not-for-profit that unites stakeholders from the seven sectors of the palm oil industry: oil palm producers, processors or traders, consumer goods manufacturers, retailers, banks/investors, and environmental and social non-governmental organisations (NGOs), to develop and implement global standards for sustainable palm oil.</t>
  </si>
  <si>
    <t>• Annual Communications of Progress reports 
• Complaints system for grievances against members or the system</t>
  </si>
  <si>
    <t>• Set of environmental and social standards for producing Certified Standard Palm Oil (CSPO)
• Impact reports</t>
  </si>
  <si>
    <t>http://www.rspo.org/</t>
  </si>
  <si>
    <t>rspo@rspo.org</t>
  </si>
  <si>
    <t>Seafood Ethics Action Alliance</t>
  </si>
  <si>
    <t>Seafish</t>
  </si>
  <si>
    <t xml:space="preserve">Seafood Ethics Action Alliance (SEA Alliance) is an industry platform to deliver best practice solutions to identify, define, and prioritise ethical and welfare issues affecting the UK and Ireland's seafood sectors.  </t>
  </si>
  <si>
    <t>• Provide a platform for industry to agree best practice solutions
• Respond to ethical issues in the supply chain and to enable pre-competitive action
• Meetings, information sharing between members, and where needed, the creation of working groups to work together on the required actions.</t>
  </si>
  <si>
    <t>https://www.seafish.org/article/seafood-ethics-action-alliance</t>
  </si>
  <si>
    <t>karen.green@seafish.co.uk</t>
  </si>
  <si>
    <t>Shiva Foundation</t>
  </si>
  <si>
    <t>Shiva Foundation is a corporate foundation with the aim of preventing human exploitation by working with those fighting it. To achieve the ultimate aim of an end to exploitation, they look at what causes exploitation and address it. They foster collaboration between, and increase the capacity of organisations working to prevent exploitation and support survivors. Shiva Foundation works with business, government and NGOs, specifically in the UK to make change happen.</t>
  </si>
  <si>
    <t>• Guidance for hospitality sector
• Guidance for SMEs
• Industry events and collaboratives
• Blogs
• Publications</t>
  </si>
  <si>
    <t>https://www.shivafoundation.org.uk/</t>
  </si>
  <si>
    <t>info@shivafoundation.org.uk</t>
  </si>
  <si>
    <t>Sintrata</t>
  </si>
  <si>
    <t>Sintrata is a Mexico City-based NGO working since 2012 against human trafficking and exploitation. Sintrata provides knowledge and designs technological, scalable, and sustainable strategies in Mexico and Latin America in order to promote victims' access to justice.</t>
  </si>
  <si>
    <t>• Research and data science
• Consultancy for key sectors
• Online data collection tools 
• Support on survivors reintegration
• Preventive education materials</t>
  </si>
  <si>
    <t>• Online prevention videos
• Trainings
• Newsletter
• Campaigns on social networks
• Impact report
• Research publications</t>
  </si>
  <si>
    <t>https://sintrata.org/en/</t>
  </si>
  <si>
    <t>contacto@sintrata.org</t>
  </si>
  <si>
    <t>Slave Free Alliance</t>
  </si>
  <si>
    <t>Slave-Free Alliance is a social enterprise and membership initiative launched by anti-slavery charity Hope for Justice. It works with business to help uncover and mitigiate the risk of modern slavery in all its forms in business and supply chains. Slave-Free Alliance provides support and guidance to business and advocacy for victims to enable rehabilitation and restoration.</t>
  </si>
  <si>
    <t xml:space="preserve">• Corporate / employee training 
• Multi-stakeholder advocacy on anti-trafficking 
• Peer collaboration and best practice sharing </t>
  </si>
  <si>
    <t>• Gap analysis 
• Training 
• Advocacy &amp; Remediation
• Seminars</t>
  </si>
  <si>
    <t>https://www.slavefreealliance.org/</t>
  </si>
  <si>
    <t>info@slavefreealliance.org</t>
  </si>
  <si>
    <t>Slave Free Seas</t>
  </si>
  <si>
    <t xml:space="preserve">Slave Free Seas (SFS) is a New Zeland-based charitable trust which provides research-based legal remedies to facilitate justice for fishermen trapped in exploitative conditions around the globe. </t>
  </si>
  <si>
    <t>http://www.slavefreeseas.org/</t>
  </si>
  <si>
    <t>http://www.slavefreeseas.org/contact-us/</t>
  </si>
  <si>
    <t>Slave Free Trade</t>
  </si>
  <si>
    <t>Slave Free Trade works with all types of organizations to implement low-cost high-volume human rights strategy using advanced technology. Its Libertas™ system discovers and maps supply chains, assesses and monitors workplace conditions in real time.</t>
  </si>
  <si>
    <t>• Advocacy and support access legal rights
• Aftercare
• Support research and policy development to improve the rights of survivors of trafficking</t>
  </si>
  <si>
    <t>• Libertas™ intelligence platform</t>
  </si>
  <si>
    <t>https://slavefreetrade.org/</t>
  </si>
  <si>
    <t>info@slavefreetrade.org</t>
  </si>
  <si>
    <t>Snowdrop Project</t>
  </si>
  <si>
    <t>The Snowdrop Project provides long-term, community support and empowers survivors of human trafficking in the United Kingdom. It achieves this through one-to-one casework, befriending, community activities, house renovations and specialist trauma therapy.</t>
  </si>
  <si>
    <t>• Education and workplace readiness training for survivors and at-risk populations</t>
  </si>
  <si>
    <t>• In person and online training
• Blogs
• Speaking events and speakers
• Joint publications
• National Training Framework</t>
  </si>
  <si>
    <t>https://snowdropproject.co.uk/</t>
  </si>
  <si>
    <t>info@snowdropproject.co.uk</t>
  </si>
  <si>
    <t>Social Accountability International</t>
  </si>
  <si>
    <t>Social Accountability International (SAI) is a global non-governmental organization advancing human rights at work. SAI empowers workers and managers at all levels of businesses and supply chains, using its multi-industry SA8000® Standard, as well as Social Fingerprint®, TenSquared, and other training and capacity building programs.</t>
  </si>
  <si>
    <t xml:space="preserve">• Design and implementation of corporate anti-trafficking policies, procedures and tools 
• Corporate / employee training 
• Supplier audits, worker voice engagements </t>
  </si>
  <si>
    <t>• Audit Assurance (SA8000® Standard)
• Social Fingerprint® program to measure and improve a company's social performance, and/or that of its supply chain
• Workplace engagement (TenSquared)
• Training and capacity building, including for social auditors and audit bodies</t>
  </si>
  <si>
    <t>• Guidance documents 
• Handbooks &amp; toolkits 
• In-person and online trainings 
• Reports &amp; publications 
• Public list of SA8000-certified organizations, accredited auditing bodies, and accredited SA8000 course providers 
• Newsletters</t>
  </si>
  <si>
    <t>http://www.sa-intl.org/</t>
  </si>
  <si>
    <t>Social Awareness and Voluntary Education</t>
  </si>
  <si>
    <t>Social Awareness and Voluntary Education (SAVE) is a Indian-based NGO which works for the elimination of child labor, the empowerment of women and youth, the promotion of fair labour standards, and the comprehensive development of both the rural and urban community. SAVE carries out various development and community outreach programs, including vocational skills development for women and youth and the promotion of child labour free zone's in Tirupur, Tamil Nadu.</t>
  </si>
  <si>
    <t xml:space="preserve">• Mapping of business risks related to human trafficking 
• Work placements and employment opportunities for survivors and at-risk populations 
• Education and workplace readiness training for survivors and at-risk populations </t>
  </si>
  <si>
    <t>https://www.savengo.org/index.php</t>
  </si>
  <si>
    <t>savetirupur@gmail.com</t>
  </si>
  <si>
    <t>Social Responsibility Alliance</t>
  </si>
  <si>
    <t xml:space="preserve">The Social Responsibility Alliance (SRA) is an initiative focused on providing companies with the open-source tools, resources, and support they need to build socially responsible supply chains through the collection of responsible sourcing data. </t>
  </si>
  <si>
    <t>• Socially responsible supply chains
• Due diligence tools
• Legal compliance
• Risks associated with the Xinjiang Uyghur Autonomous Region (XUAR) of China</t>
  </si>
  <si>
    <t>• The Slavery &amp; Trafficking Risk Template (STRT) 
• Open-source tools and resources</t>
  </si>
  <si>
    <t>https://www.socialresponsibilityalliance.org/</t>
  </si>
  <si>
    <t>info@sraglobal.org</t>
  </si>
  <si>
    <t>Solidaridad</t>
  </si>
  <si>
    <t>Cross-Industry, Apparel, Agriculture and Forestry, Food and Beverage, Mining</t>
  </si>
  <si>
    <t>Global, Sub-Saharan Africa, Asia, Europe, Latin America and the Caribbean, North America</t>
  </si>
  <si>
    <t>Solidaridad is an international network organization which brings together supply chain actors and engages them in​​ innovative solutions to improve production of thirteen commodities. With eight regional centers throughout the world, it works with businesses to implement Corporate Social Responsibility and find sustainable suppliers.</t>
  </si>
  <si>
    <t>• Peer collaboration and best practice sharing 
• Supplier capability building, engagement and training on human trafficking 
• Corporate / employee training 
• Holistic aftercare, safe accommodation, and relocation services</t>
  </si>
  <si>
    <t>https://www.solidaridadnetwork.org/</t>
  </si>
  <si>
    <t>info@solidaridadnetwork.org</t>
  </si>
  <si>
    <t>Solidarity Center</t>
  </si>
  <si>
    <t>The Solidarity Center is a US-based international worker rights organization which helps workers to attain safe and healthy workplaces, family-supporting wages, dignity on the job, widespread democracy and greater equity at work and in their community. The Solidarity Center advocates an approach to combating human trafficking that puts worker rights at the forefront of solutions and calls for the labor movement to be involved.</t>
  </si>
  <si>
    <t xml:space="preserve">• Multi-stakeholder advocacy on anti-trafficking 
• Peer collaboration and best practice sharing 
• Corporate / employee training </t>
  </si>
  <si>
    <t>https://www.solidaritycenter.org/</t>
  </si>
  <si>
    <t>https://www.solidaritycenter.org/who-we-are/contact-us/#contact-form</t>
  </si>
  <si>
    <t>Sports World Against Trafficking</t>
  </si>
  <si>
    <t>Sports World Against Trafficking is a nonprofit organization that aims to utilize the platform and influence of sports for the purpose of eradicating human trafficking. Their mission will be accomplished by developing relationships with Sports Industry Professionals and Non Professionals and utilizing their involvement and influence alongside the efforts of trafficking survivors and related NGOs.</t>
  </si>
  <si>
    <t>• Enlighten 
• Educate 
• Engage 
• Empower</t>
  </si>
  <si>
    <t>https://swatleague.org/</t>
  </si>
  <si>
    <t>Info@SWATLeague.org</t>
  </si>
  <si>
    <t>Staff Wanted</t>
  </si>
  <si>
    <t>Anti-Slavery International and the Institute for Human Rights and Business</t>
  </si>
  <si>
    <t>Staff Wanted works with hotels, chains, trade bodies, recruitment agencies, service agencies, trade union, the Metropolitan police, and civil society in the United Kingdom to raise awareness of the risks to hotels, particularly in the recruitment of workers or through the use of agencies to supply staff.</t>
  </si>
  <si>
    <t xml:space="preserve">• Multi-stakeholder advocacy on anti-trafficking
• Peer collaboration and best practice sharing 
• Corporate / employee training </t>
  </si>
  <si>
    <t>• Exploitative practices in the hospitality industry</t>
  </si>
  <si>
    <t>• SEE formula for hotels (Scrutinize – Engage – Ensure) 
• Poster to display in hotel staff rooms</t>
  </si>
  <si>
    <t>https://www.antislavery.org/what-we-do/past-projects/staff-wanted-initiative/</t>
  </si>
  <si>
    <t>Stop Slavery Hotel Industry Network</t>
  </si>
  <si>
    <t>The Stop Slavery Hotel Industry Network is a UK-based network of various stakeholders within the hotel industry that have come together to address modern slavery. The Network aims to facilitate communication between actors within the industry including hotel owners, brands, recruitment agency representatives, hotel management staff and procurement experts and to foster collaboration to meaningfully address inherent challenges.</t>
  </si>
  <si>
    <t xml:space="preserve">• Modern slavery risks in the hotel industry and its supply chains
• Recruitment and employment </t>
  </si>
  <si>
    <t>• Online Resource Hub</t>
  </si>
  <si>
    <t>http://www.stopslaverynetwork.org</t>
  </si>
  <si>
    <t>Stop the Traffik</t>
  </si>
  <si>
    <t xml:space="preserve">Cross-Industry, Finance </t>
  </si>
  <si>
    <t>Stop the Traffik aims to disrupt human trafficking networks at their source via the use of intelligence-led prevention and targeted action. Stop the Traffik supports both businesses and financial institutions to develop and deliver their modern slavery prevention projects within a robust compliance framework.</t>
  </si>
  <si>
    <t>• Intelligence-led prevention of human trafficking 
• Awareness campaigns
• Community coordination 
• Training
• Consultancy services
• Information sharing via Traffik Analysis Hub</t>
  </si>
  <si>
    <t>• The STOP APP
• Traffik Analysis Hub
• Public campaigns</t>
  </si>
  <si>
    <t>https://www.stopthetraffik.org/</t>
  </si>
  <si>
    <t>info@stopthetraffik.org</t>
  </si>
  <si>
    <t>STOP-IT Initiative Against Human Trafficking</t>
  </si>
  <si>
    <t>The Salvation Army</t>
  </si>
  <si>
    <t xml:space="preserve"> The US-based STOP-IT program offers direct services to all survivors of sex and labor trafficking using trauma-informed strategies. It connects survivors to resources for shelter, food, medical health services and education/employment skills among other services, operates a drop-in center in Chicago and conducts training for professionals serving vulnerable populations.</t>
  </si>
  <si>
    <t>• Work placements and employment opportunities for survivors and at-risk populations 
• Education and workplace readiness training for survivors and at-risk populations 
• Holistic aftercare, safe accommodation, and relocation services</t>
  </si>
  <si>
    <t>• Trauma-informed strategies 
• Direct aid/services</t>
  </si>
  <si>
    <t>https://centralusa.salvationarmy.org/stopit/</t>
  </si>
  <si>
    <t>https://centralusa.salvationarmy.org/stopit/contact-us/</t>
  </si>
  <si>
    <t>Stronger Together</t>
  </si>
  <si>
    <t>Cross-Industry, Construction, Food and Beverage</t>
  </si>
  <si>
    <t xml:space="preserve">Global, Europe, North America, Sub-Saharan Africa, Oceania </t>
  </si>
  <si>
    <t>Stronger Together is a multi-stakeholder business-led initiative aiming to reduce modern slavery particularly forced labour, labour trafficking and other hidden third party exploitation of workers. It provides guidance, training, resources, collaborative sector and country programmes, and a network for employers, labour providers, workers and their representatives to work together to reduce exploitation.</t>
  </si>
  <si>
    <t xml:space="preserve">• Design and implementation of corporate anti-trafficking policies, procedures and tools 
• Peer collaboration and best practice sharing 
• Corporate / employee training </t>
  </si>
  <si>
    <t>• Consumer goods
• Construction
• Agri-business in South Africa
• Ethical recruitment
• Horticulture sector in Spain
• US fresh produce and wine grape sectors
• UK recruiters and labour providers</t>
  </si>
  <si>
    <t>• Industry-focused in person trainings and e-learning on detecting, deterring and dealing with modern slavery in businesses and global supply chains 
• Industry-focused free to download resources, including toolkits, policy templates, risk assessments and contracts, videos, posters and leaflets in multiple languages for workers 
• Industry collaboration through monthly meetings and calls with our member organisations
• Free to use online tools for business to measure their progress in tackling modern slavery and determine next steps through our Progress Reporting Tool
• Independent verification assessment – Modern Slavery Organisational Performance Assessment</t>
  </si>
  <si>
    <t>http://stronger2gether.org/</t>
  </si>
  <si>
    <t>info@stronger2gether.org</t>
  </si>
  <si>
    <t>Supply Chain Sustainability School (Australia)</t>
  </si>
  <si>
    <t>Net Balance Foundation</t>
  </si>
  <si>
    <t>Cross-Industry, Construction, Transport and Logistics, Finance, Manufacturing, Tourism and Hospitality</t>
  </si>
  <si>
    <t>The Supply Chain Sustainability School Australia represents a common approach to addressing sustainability issues, including modern slavery, in supply chains. The School provides practical support for businesses in the form of e-learning modules, tailored self-assessment and action plans, sustainability training and networking opportunities.</t>
  </si>
  <si>
    <t xml:space="preserve">• Corporate / employee training 
• Design and implementation of corporate anti-trafficking policies, procedures and tools </t>
  </si>
  <si>
    <t>• Development of tools, materials and training that support the development of best practice approaches to the issue of business and human rights
• Partnerships and research</t>
  </si>
  <si>
    <t>• Modern Slavery e-learning module
• Documents (reports and fact sheets)
• Weblinks
• Videos (on demand)
• Events (webinars and workshops)
• Workplace posters</t>
  </si>
  <si>
    <t>https://www.supplychainschool.org.au/learn/modern-slavery/</t>
  </si>
  <si>
    <t>info@supplychainschool.org.au</t>
  </si>
  <si>
    <t>Supply Chain Sustainability School (UK)</t>
  </si>
  <si>
    <t>Action Sustainability</t>
  </si>
  <si>
    <t>The Supply Chain Sustainability School UK represents a common approach to addressing sustainability issues, including modern slavery, in supply chains. The School provides practical support for businesses in the form of e-learning modules, tailored self-assessment and action plans, sustainability training and networking opportunities.</t>
  </si>
  <si>
    <t>https://www.supplychainschool.co.uk/topics/sustainability/modern-slavery/</t>
  </si>
  <si>
    <t>info@supplychainschool.co.uk</t>
  </si>
  <si>
    <t>Sustainability Initiative of South Africa</t>
  </si>
  <si>
    <t xml:space="preserve">• Social and Environmental Standard
• Social and Environmental Audits
• Capacity Building
</t>
  </si>
  <si>
    <t>https://siza.co.za/</t>
  </si>
  <si>
    <t>retha@siza.co.za</t>
  </si>
  <si>
    <t>Sustainable Apparel Coalition</t>
  </si>
  <si>
    <t>Global, North America, Europe, Asia</t>
  </si>
  <si>
    <t>The Sustainable Apparel Coalition is an alliance for sustainable production in the apparel, footwear and home textile industry. The coalition’s main focus is on building the Higg Index, a suite of tools that enables brands, retailers and facilities of all sizes to accurately measure and score a company or product's sustainability performance.</t>
  </si>
  <si>
    <t xml:space="preserve">• Development of the Higg Index
• Verficatiom programs
• Higg Index Transparency </t>
  </si>
  <si>
    <t>• Higg Index which measures a company’s environmental, social, and labour impacts</t>
  </si>
  <si>
    <t>http://apparelcoalition.org/the-coalition/</t>
  </si>
  <si>
    <t>info@apparelcoalition.org</t>
  </si>
  <si>
    <t>Sustainable Hospitality Alliance</t>
  </si>
  <si>
    <t>The Sustainable Hospitality Alliance brings together engaged hospitality companies and uses the collective power of the industry to deliver impact locally on a global scale. Over the last three decades, they have launched a series of landmark initiatives to address key social and environmental challenges affecting the communities in which they operate.</t>
  </si>
  <si>
    <t xml:space="preserve">• Design and implementation of corporate anti-trafficking policies, procedures and tools 
• Mapping of business risks related to human trafficking 
• Multi-stakeholder advocacy on anti-trafficking 
• Peer collaboration and best practice sharing </t>
  </si>
  <si>
    <t>• Bring together senior executives from engaged hospitality companies and work together on colletive areas of action
• Develop practical tools, resources and programmes to enable every hotel to operate responsibly and grow sustainably
• Use collective influence to reach and advance responsible business across the industry
• Partner with civil society, governments and the private sector on shared sustainability challenges</t>
  </si>
  <si>
    <t>• Reports and Publications
• Webinars
• Case studies and 'best practice' examples
• Principles on Forced Labour</t>
  </si>
  <si>
    <t>https://sustainablehospitalityalliance.org/</t>
  </si>
  <si>
    <t>https://sustainablehospitalityalliance.org/get-involved/contact-us/</t>
  </si>
  <si>
    <t>Tamilnadu Rural Reconstruction Movement</t>
  </si>
  <si>
    <t xml:space="preserve">The Tamilnadu Rural Reconstruction Movement (TRRM) is a social organization that works with fishing communities in Tamil Nadu’s largest coastal district, Ramanathapuram. The organization focuses on combining the sustainable natural environment of the Gulf of Mannari with alternative livelihoods and social development of coastal communities. </t>
  </si>
  <si>
    <t>https://trrmramnad.org/</t>
  </si>
  <si>
    <t>info@trrmamnad.org</t>
  </si>
  <si>
    <t>Tech Against Trafficking</t>
  </si>
  <si>
    <t>Steering Committee: Amazon, AT&amp;T, BT, Microsoft, and Salesforce. Secretariat: Business for Social Responsibility (BSR). Research Lead: RESPECT initiative (run by the Global Initiative against Transnational Organized Crime)</t>
  </si>
  <si>
    <t>Tech Against Trafficking (TAT) is a coalition of technology companies collaborating with global experts to help eradicate human trafficking using technology.</t>
  </si>
  <si>
    <t>• Knowledge Sharing: Building of a coalition of tech and anti-slavery experts to share research, best practices, and guidance. 
• Research: Analysis of how technology is preventing and disrupting crimes and empowering survivors. Identification of opportunities for greater impact and building an evidence base for action. 
• Technology Solutions: Innovation and collaboration to develop tech applications to combat human trafficking.</t>
  </si>
  <si>
    <t>• Progress Reports 
• Interactive map of tech tools developed to counter trafficking</t>
  </si>
  <si>
    <t>https://techagainsttrafficking.org/</t>
  </si>
  <si>
    <t>https://techagainsttrafficking.org/contact-us/</t>
  </si>
  <si>
    <t>The Code</t>
  </si>
  <si>
    <t>ECPAT International, in collaboration with tourism companies and local partners</t>
  </si>
  <si>
    <t>The Code is an industry-driven responsible tourism initiative which provides awareness, tools and support to tourism companies to prevent the sexual exploitation of children. Member companies implement the six criteria of The Code into their everyday operations to turn child protection principles into concrete actions that will help protection children.</t>
  </si>
  <si>
    <t>• Member portal 
• Interactive online training</t>
  </si>
  <si>
    <t>http://www.thecode.org</t>
  </si>
  <si>
    <t>info@thecode.org</t>
  </si>
  <si>
    <t>The Knoble</t>
  </si>
  <si>
    <t xml:space="preserve">Child Labour, Forced Labour, Sexual Exploitation </t>
  </si>
  <si>
    <t xml:space="preserve">The Knoble is a multi-stakeholder network dedicated to protecting victims of modern slavery, human trafficking, elder abuse and child exploitation. Led by volunteers (Knights) that are experts in fraud, financial crime, financial services, data, and technology, The Knoble creates a system-wide effort to detect and prevent criminal abuse. </t>
  </si>
  <si>
    <t>• Mapping of business risks related to human trafficking 
• Corporate / employee training 
• Holistic aftercare, safe accommodation, and relocation services</t>
  </si>
  <si>
    <t>• Coordinating and equiping fraud, cyber, fintech and financial professionals to fight financial crime
• Funding and executing industry initiatives
• Establishing networks of leaders within the financial ecosystem</t>
  </si>
  <si>
    <t>https://www.theknoble.com/</t>
  </si>
  <si>
    <t xml:space="preserve">joshua@theknoble.com </t>
  </si>
  <si>
    <t>The Market Project</t>
  </si>
  <si>
    <t>The Market Project employs and trains men and women who have experienced complex trauma and trafficking to start, run, and work in businesses. Its Nguvu Dairy venture in Uganda employs 75 men and women who produce quality, fresh yogurt and milk in northern Uganda.The Market Project creates trauma-informed businesses that employ and train men and women who have experienced complex trauma and trafficking. Its Nguvu Dairy business in Uganda employs over 95 men and women who produce and sell quality, fresh yogurt and milk in northern Uganda.</t>
  </si>
  <si>
    <t>• Employment of trauma and trafficking survivors
• Partner with after-care organizations
• Trauma-Informed workplaces
• Trauma Healing programs for managers and staff
• Evaluations to measure the impact of dignity-affirming work in healing from complex trauma</t>
  </si>
  <si>
    <t>• Periodic newsletters
• Principles of Trauma-Informed Workplaces
• Annual Reports
• "Latest" articles</t>
  </si>
  <si>
    <t>https://marketproject.org</t>
  </si>
  <si>
    <t>info@marketproject.org</t>
  </si>
  <si>
    <t>The Mekong Club</t>
  </si>
  <si>
    <t>Tourism and Hospitality, Finance, Apparel, Cross-Industry</t>
  </si>
  <si>
    <t>The Mekong Club aims to end modern slavery in Asia through collaborating with the private sector to eradicate slavery from their business. Mekong Club organises working groups across four specific industries - financial services, apparel &amp; footwear, hospitality providers and retailers - where companies can learn, share best practices and network.</t>
  </si>
  <si>
    <t>• Industry working groups
• Information and resource center for members, which includes assistance on compliance with existing and upcoming legislation
• Events and workshops on relevant business topics</t>
  </si>
  <si>
    <t xml:space="preserve">
• Website publications
• Industry-specific toolkits</t>
  </si>
  <si>
    <t>http://themekongclub.org/</t>
  </si>
  <si>
    <t>info@themekongclub.org</t>
  </si>
  <si>
    <t>The Sophie Hayes Foundation</t>
  </si>
  <si>
    <t xml:space="preserve">The Sophie Hayes Foundation is a UK non-profit which works with women survivors of modern slavery to build confidence, purpose and employability through group workshops, one-to-one coaching, vocational voluntary and work placements, access to training and formal education. </t>
  </si>
  <si>
    <t>• Confidence-building and employability workshops, delivered in safe houses and communities across UK
•  Employability coaching sessions and access to vocational training, education and work placements
• Long-term community provision and leadership development for survivors of trafficking</t>
  </si>
  <si>
    <t>https://www.sophiehayesfoundation.org/</t>
  </si>
  <si>
    <t>info@sophiehayesfoundation.org</t>
  </si>
  <si>
    <t>Thorn</t>
  </si>
  <si>
    <t xml:space="preserve"> Sexual Exploitation</t>
  </si>
  <si>
    <t>Thorn builds technology to defend children from sexual abuse. It partners with the tech industry, government and NGOs and leverages technology to combat predatory behavior, rescue victims, and protect vulnerable children. The Thorn Technology Task Force is comprised of more than 20 technology companies that lend their knowledge, time and resources to their work.</t>
  </si>
  <si>
    <t>• Acceleration of victim identification 
• Equipping platforms to implement child safety procedures and tools 
• Empowerment of the public through awareness raising and campaigns</t>
  </si>
  <si>
    <t>• Sound Practices Guide 
• Reports and Infographics 
• Online Blogs 
• Annual Impact Reports</t>
  </si>
  <si>
    <t>https://www.wearethorn.org/</t>
  </si>
  <si>
    <t>info@wearethorn.org</t>
  </si>
  <si>
    <t>Tracr</t>
  </si>
  <si>
    <t>De Beers</t>
  </si>
  <si>
    <t xml:space="preserve">Tracr™ is an innovative, industry-focused distributed traceability platform developed for the diamond industry by De Beers. Using cutting-edge technologies, the platform securely track a diamond across the diamond value chain – from mine to cutter and polisher through to the jeweller. </t>
  </si>
  <si>
    <t>• Blockchain traceability platform</t>
  </si>
  <si>
    <t>https://www.tracr.com</t>
  </si>
  <si>
    <t>media@project-tracr.com</t>
  </si>
  <si>
    <t>Transportation Leaders Against Human Trafficking</t>
  </si>
  <si>
    <t xml:space="preserve">U.S. Department of Transportation </t>
  </si>
  <si>
    <t xml:space="preserve"> Transportation Leaders Against Human Trafficking is an initiative comprised of transportation and travel industry stakeholders in the United States working jointly to maximize their collective impact in combating human trafficking. </t>
  </si>
  <si>
    <t>• Leadership on human trafficking issues within transportation industry
• Industry education and training
• Policy initiatives for transportation organizations
• Public awareness and outreach
• Information sharing and analysis</t>
  </si>
  <si>
    <t>• Transportation leadership pledge 
• Counter-trafficking strategies
• Training resources
• Public awareness materials</t>
  </si>
  <si>
    <t>https://www.transportation.gov/TLAHT</t>
  </si>
  <si>
    <t>Truckers Against Trafficking</t>
  </si>
  <si>
    <t>Truckers Against Trafficking (TAT) aims to educate, equip, empower and mobilise members of the trucking and busing industries in the United States to combat human trafficking. Its goals (i) saturate trucking and related industries with TAT materials, (ii) partner with law enforcement and government agencies to facilitate the investigation of human trafficking, and (iii) marshal the resources of their partners to combat human trafficking.</t>
  </si>
  <si>
    <t xml:space="preserve">• Supplier capability building, engagement and training on human trafficking 
• Supplier audits, worker voice engagements 
• Corporate / employee training </t>
  </si>
  <si>
    <t>• Industry Training Program: trains industry members about trafficking and the ways to prevent it 
• Shipping Partners Program: advocates for purchasers of shipping to train their carriers 
• Coalition Builds: training for law enforcement, managers of truck stops, and trucking companies and associations 
• Dealership Partner Program: facilitates manufacturer awareness-raising 
• Freedom Drivers Project: educates industry members 
• State-Based Initiatives: trains state patrol and law enforcement agencies 
• Busing on the Lookout: educates busing industry members</t>
  </si>
  <si>
    <t>• TAT-trained driver certification 
• Online training 
• Resources and tools 
• TAT materials (wallet cards, window decal, posters) 
• Annual reports</t>
  </si>
  <si>
    <t>http://www.truckersagainsttrafficking.org/</t>
  </si>
  <si>
    <t>tat.truckers@gmail.com</t>
  </si>
  <si>
    <t>Trust Conference</t>
  </si>
  <si>
    <t>Trust Conference is a human rights forum committed to finding real solutions to fight slavery, empower women and advance human rights worldwide. The London-based annual event convenes global corporations, lawyers, government representatives, and pioneers at the forefront of the fight for human rights.</t>
  </si>
  <si>
    <t>• Global Information and Intelligence Platform to Combat Slavery 
• The Hotel Industry Network to Stop Slavery 
• Stop Slavery Award</t>
  </si>
  <si>
    <t>• Annual conference featuring speakers, plenary sessions about human trafficking and women’s empowerment, and proposed solutions</t>
  </si>
  <si>
    <t>http://www.trustconference.com/</t>
  </si>
  <si>
    <t>United States Banks Alliance against Trafficking</t>
  </si>
  <si>
    <t>The U.S. Bankers Alliance is a multi-stakeholder working group to help U.S. banks tackle human trafficking using financial data. The Alliance has produced guidance for financial institutions and law enforcement agencies in identifying financial transactions linked to human trafficking.</t>
  </si>
  <si>
    <t>Unseen UK</t>
  </si>
  <si>
    <t>Unseen works with businesses in the United Kingdom to help them tackle slavery in their supply chains and business practices, through training, resources, specialist advice and consultancy. It equips healthcare workers, the police and frontline agencies to recognise slavery and take action against it, seeks to influence governments and society to inspire change in legislation and policy and consumer choices. It also offers safe housing and outreach services for survivors, and runs the UK's Modern Slavery Helpline (www.modernslaveryhelpline.org).</t>
  </si>
  <si>
    <t>• Corporate / employee training 
• Peer collaboration and best practice sharing 
• Education and workplace readiness training for survivors and at-risk populations 
• Multi-stakeholder advocacy on anti-trafficking 
• Holistic aftercare, safe accommodation, and relocation services</t>
  </si>
  <si>
    <t>• Supply chain transparency
• Training for businesses, frontline professionals and others 
• Independent 24/7 Modern Slavery Helpline 
• Reports and data-led analysis 
• Anti-slavery partnerships 
• Survivor services including safe housing and reintegration into the workplace
• Campaigning and awareness raising especially around consumer choices</t>
  </si>
  <si>
    <r>
      <rPr>
        <sz val="10"/>
        <color rgb="FF000000"/>
        <rFont val="Times New Roman"/>
        <family val="1"/>
      </rPr>
      <t xml:space="preserve">• Reports 
• Statistical data of Helpline calls in the UK
• Modern Slavery Helpline App
• Modern Slavery Helpline website </t>
    </r>
    <r>
      <rPr>
        <u/>
        <sz val="10"/>
        <color rgb="FF1155CC"/>
        <rFont val="Arial"/>
        <family val="2"/>
      </rPr>
      <t>www.modernslaveryhelpline.org</t>
    </r>
    <r>
      <rPr>
        <u/>
        <sz val="10"/>
        <color rgb="FF000000"/>
        <rFont val="Arial"/>
        <family val="2"/>
      </rPr>
      <t xml:space="preserve">  </t>
    </r>
  </si>
  <si>
    <t>http://www.unseenuk.org/</t>
  </si>
  <si>
    <t>Admin@unseenuk.org</t>
  </si>
  <si>
    <t>USAID Asia Counter Trafficking in Persons Program</t>
  </si>
  <si>
    <t>USAID, Winrock International</t>
  </si>
  <si>
    <t>Agriculture and Forestry, Construction, Cross-Industry</t>
  </si>
  <si>
    <t xml:space="preserve"> Forced Labour, Recruitment, Sexual Exploitation</t>
  </si>
  <si>
    <t>The USAID-funded Asia CTIP program focuses on transnational and regional challenges to combat trafficking in persons (TIP) with activities intended to: strengthen learning around TIP; improve coordination and cooperation between source, transit and destination countries; and reduce incentives for trafficking in persons through private sector engagement.</t>
  </si>
  <si>
    <t xml:space="preserve">• Facilitatation of targeted shared value partnerships to reduce TIP in priority sectors (construction, agriculture, and domestic work) 
• Support for expanded use of existing and test new approaches to workers’ rights monitoring and access to information and services </t>
  </si>
  <si>
    <t>https://www.winrock.org/project/ctip-asia/</t>
  </si>
  <si>
    <t>AsiaCTIP@winrock.org</t>
  </si>
  <si>
    <t>USAID Cambodia Counter Trafficking in Persons Program</t>
  </si>
  <si>
    <t>Winrock International, Open Institute, USAID</t>
  </si>
  <si>
    <t>The USAID-funded Cambodia CTIP program is targeting 100 communes in 9 provinces of Cambodia by addressing the root causes of human trafficking, strengthening the safety nets that protect survivors, building the capacity of the government to prevent, monitor and prosecute trafficking; and leveraging private sector actors to advance counter-trafficking efforts.</t>
  </si>
  <si>
    <t>• Mapping of business risks related to human trafficking 
• Multi-stakeholder advocacy on anti-trafficking 
• Education and workplace readiness training for survivors and at-risk populations 
• Corporate / employee training</t>
  </si>
  <si>
    <t>• Disseminatation of safe migration information 
• Skills trainings to at-risk people 
• Soft skills training to increase chances of employment 
• Livelihood support and small business grants 
• Operatino of job platform for low-skilled workers to seek employment within Cambodia</t>
  </si>
  <si>
    <t>• Bong Pheak social media platform which allows vetted local employers to advertise for low-skilled or unskilled positions. This increases access to safe employment opportunities in vulnerable communities, reducing the risk of unsafe migration.</t>
  </si>
  <si>
    <t>https://www.winrock.org/project/using-the-power-of-information-to-fight-human-trafficking-in-cambodia/</t>
  </si>
  <si>
    <t>spiazzano@winrock.org</t>
  </si>
  <si>
    <t>USAID Laos Counter Trafficking in Persons Program</t>
  </si>
  <si>
    <t>Winrock International, USAID</t>
  </si>
  <si>
    <t>The USAID-funded Laos Counter Trafficking in Persons Program (CTIP) aims to reduce the vulnerability to human trafficking among targeted populations in the Lao PDR by supporting vocational training and employment opportunities of targeted vulnerable populations, beginning with survivors of human trafficking to prevent their re-trafficking. These efforts will in turn showcase a “model of prevention and protection” for the Government of Lao PDR to learn from, support and sustain as it builds its response to counter human trafficking through the implementation of related national laws, policies and programs, as well as providing high quality support services to trafficked persons.</t>
  </si>
  <si>
    <t>• Provide skills training to vulnerable populations based on labor market needs, including entrepreneurship development 
• Enhance private sector partnerships to offer employment opportunities to targeted vulnerable populations 
• Access to economic opportunities and employment among target vulnerable populations improved</t>
  </si>
  <si>
    <t>• Model of prevention and protection
• Info sheetmap</t>
  </si>
  <si>
    <t>https://winrock.org/project/combatting-trafficking-in-persons-in-laos/</t>
  </si>
  <si>
    <t>USAID Thailand Counter Trafficking in Persons Program</t>
  </si>
  <si>
    <t>Winrock International, BBC Media Action, Liberty Asia, Resonance, World Vision and USAID</t>
  </si>
  <si>
    <t>The USAID-funded Thailand Counter Trafficking in Persons (USAID Thailand CTIP) initiative aims to reduce trafficking in persons and better protect the rights of trafficked persons in Thailand by reducing demand and incentives for using trafficked labor, empowering at-risk populations to safeguard their rights, and strengthening protection systems for survivors.</t>
  </si>
  <si>
    <t xml:space="preserve">• Peer collaboration and best practice sharing 
• Supplier capability building, engagement and training on human trafficking 
• Multi-stakeholder advocacy on anti-trafficking </t>
  </si>
  <si>
    <t>• Improvement of ethical standards and practices of employers and businesses to prevent exploitation and reduce human trafficking in workplaces and supply chains 
• Improvement of consumer attitudes and awareness of trafficked labor in goods and services 
• lncreased engagement on labor migration policies by key stakeholders 
• Business-centered research and data on TIP 
• Opportunities for worker voice</t>
  </si>
  <si>
    <t>Verité</t>
  </si>
  <si>
    <t>Cross-Industry, Agriculture and Forestry, Construction, Apparel, ICT, Mining, Finance, Food and Beverage, Tourism and Hospitality</t>
  </si>
  <si>
    <t>• Provide companies with assessment, research, consulting, and training services to address illegal labour practices in their supply chains 
• Conduct research and analysis of the worst forms of child labour, forced labour, human trafficking, and systemic gender discrimination across regions and sectors
• CUMULUS Forced Labor Screen for companies to map labor supply chains and proactively screen forced labor risks</t>
  </si>
  <si>
    <t>• Online tools, including Sub-Saharan Africa Website, Responsible Sourcing Tool, Forced Labour Commodity Atlas, My Labour Matters, Help Wanted Toolkit and Knowledge Portal 
• Research reports 
• White papers</t>
  </si>
  <si>
    <t>http://www.verite.org/</t>
  </si>
  <si>
    <t>verite@verite.org</t>
  </si>
  <si>
    <t>Virtual Global Taskforce</t>
  </si>
  <si>
    <t>The Virtual Global Taskforce (VGT) seeks to build an effective, international partnership of law enforcement agencies, non government organisations and industry to help protect children from online child abuse and other forms of transnational child sexual exploitation. The objective of the VGT is to make the internet a safer place, safeguarding children at risk and ensuring perpetrators are brought to justice.</t>
  </si>
  <si>
    <t>• Coordinate with the international law enforcement to address the VGT 4P strategic framework: Pursue, Prevent, Protect and Prepare</t>
  </si>
  <si>
    <t>• Publications 
• Online toolkit for members
• FAQs for children and adults</t>
  </si>
  <si>
    <t>http://virtualglobaltaskforce.com/</t>
  </si>
  <si>
    <t>RCMP.VGT-GIV.GRC@rcmp-grc.gc.ca</t>
  </si>
  <si>
    <t>The Minderoo Foundation</t>
  </si>
  <si>
    <t>Oceania, Europe, North America</t>
  </si>
  <si>
    <t>Walk Free is an anti-slavery organisation headquartered in Australia, with representation in the UK and the US. Walk Free provides world-leading measurement of the size and scale of modern slavery and assesses country-level vulnerability and government responses to the problem. Its business team works with the private sector to combat forced labour and human trafficking in supply chains.</t>
  </si>
  <si>
    <t>• Provide resources that help business and investors take action to improve human rights standards in their supply chains
• Country by country ranking of the number of people in modern slavery
• Analysis of the actions government are taking to respond to modern slavery
• Assessment of factors that make people vulnerable to human trafficking</t>
  </si>
  <si>
    <t xml:space="preserve">• Business &amp; Investor Toolkit
• Global Slavery Index 2018 report &amp; dataset 
• Country data interactive map including breakdown of government responses 
• Regional reports </t>
  </si>
  <si>
    <t>https://www.minderoo.com.au/walk-free/</t>
  </si>
  <si>
    <t>info@walkfreefoundation.org</t>
  </si>
  <si>
    <t>Wine and Agricultural Ethical Trade Association</t>
  </si>
  <si>
    <t>The Wine and Agricultural Ethical Trade Association (WIETA) is a multi-stakeholder alliance dedicated to ethical trade in South Africa's wine and agriculture industry. WIETA promotes the adoption of and adherence to its Code of Conduct to ensure decent employment standards in the sector. It also monitors the Code's implementation using social audits and other programs.</t>
  </si>
  <si>
    <t>• Design and implementation of corporate anti-trafficking policies, procedures and tools 
• Supplier audits, worker voice engagements 
• Holistic aftercare, safe accommodation, and relocation services</t>
  </si>
  <si>
    <t>• Holistic Remedial Wellness Programme Support
• Ethical Leadership &amp; Development
• Social Dialogue
• Performance-based and inclusive participatory monitoring mechanisms</t>
  </si>
  <si>
    <t>https://wieta.org.za/</t>
  </si>
  <si>
    <t>info@wieta.org.za</t>
  </si>
  <si>
    <t>Women's Organisation in Rural Development</t>
  </si>
  <si>
    <t xml:space="preserve">Women's Organisation in Rural Development (WORD) is a non-profit organization which supports the economic development, health and empowerment of women and children in rural areas of Tamilnadu, South India. </t>
  </si>
  <si>
    <t>• Education and life skills for children  
• Vocational training programmes
• Relief activities</t>
  </si>
  <si>
    <t>http://www.wordorg.net/</t>
  </si>
  <si>
    <t>mails@wordorg.net</t>
  </si>
  <si>
    <t>Worker-driven Social Responsibility Network</t>
  </si>
  <si>
    <t>Cross-Industry, Apparel, Food and Beverage</t>
  </si>
  <si>
    <t>https://wsr-network.org/</t>
  </si>
  <si>
    <t>https://wsr-network.org/about-us/contact-us/</t>
  </si>
  <si>
    <t>Working Group for Sustainable Growth and Decent Work in Qatar’s Hospitality Sector</t>
  </si>
  <si>
    <t>The Working Group is a multi-stakeholder forum with participation open to all hotel companies in Qatar. It convenes regularly for thematic sessions where participants are encouraged to share challenges regarding hospitality workers’ recruitment and employment. Each of the sessions provides an opportunity to comment on draft tools which are being developed in collaboration with hotel representatives and other stakeholders</t>
  </si>
  <si>
    <t xml:space="preserve">• Supplier audits, worker voice engagements </t>
  </si>
  <si>
    <t>https://www.ihrb.org/uploads/briefings/Collaborating_to_Promote_Labour_Rights_in_Qatar_Hospitality_Sector_2019.pdf</t>
  </si>
  <si>
    <t>skhater@adlsa.gov.qa</t>
  </si>
  <si>
    <t>World Childhood Foundation USA</t>
  </si>
  <si>
    <t>The World Childhood Foundation inspires, promotes, and develops solutions to end sexual abuse, exploitation, and violence against children. The World Childhood Foundation acts as a liaison between donors and community-based organizations and is currently supporting over 100 projects in 17 countries.</t>
  </si>
  <si>
    <r>
      <rPr>
        <sz val="10"/>
        <color rgb="FF000000"/>
        <rFont val="Arial"/>
        <family val="2"/>
      </rPr>
      <t>•</t>
    </r>
    <r>
      <rPr>
        <sz val="10"/>
        <color rgb="FF000000"/>
        <rFont val="Times New Roman"/>
        <family val="1"/>
      </rPr>
      <t xml:space="preserve"> Child Safety Online
</t>
    </r>
    <r>
      <rPr>
        <sz val="10"/>
        <color rgb="FF000000"/>
        <rFont val="Arial"/>
        <family val="2"/>
      </rPr>
      <t>•</t>
    </r>
    <r>
      <rPr>
        <sz val="10"/>
        <color rgb="FF000000"/>
        <rFont val="Times New Roman"/>
        <family val="1"/>
      </rPr>
      <t xml:space="preserve"> Child Safe Travelling and Tourism
</t>
    </r>
    <r>
      <rPr>
        <sz val="10"/>
        <color rgb="FF000000"/>
        <rFont val="Arial"/>
        <family val="2"/>
      </rPr>
      <t>•</t>
    </r>
    <r>
      <rPr>
        <sz val="10"/>
        <color rgb="FF000000"/>
        <rFont val="Times New Roman"/>
        <family val="1"/>
      </rPr>
      <t xml:space="preserve"> Child Friendly Social and Legal Response
</t>
    </r>
    <r>
      <rPr>
        <sz val="10"/>
        <color rgb="FF000000"/>
        <rFont val="Arial"/>
        <family val="2"/>
      </rPr>
      <t>•</t>
    </r>
    <r>
      <rPr>
        <sz val="10"/>
        <color rgb="FF000000"/>
        <rFont val="Times New Roman"/>
        <family val="1"/>
      </rPr>
      <t xml:space="preserve"> Protective Family Environment
</t>
    </r>
  </si>
  <si>
    <r>
      <rPr>
        <sz val="10"/>
        <color rgb="FF000000"/>
        <rFont val="Arial"/>
        <family val="2"/>
      </rPr>
      <t>•</t>
    </r>
    <r>
      <rPr>
        <sz val="10"/>
        <color rgb="FF000000"/>
        <rFont val="Times New Roman"/>
        <family val="1"/>
      </rPr>
      <t xml:space="preserve"> Reports </t>
    </r>
    <r>
      <rPr>
        <sz val="10"/>
        <color rgb="FF000000"/>
        <rFont val="Times New Roman"/>
        <family val="1"/>
      </rPr>
      <t xml:space="preserve">
</t>
    </r>
    <r>
      <rPr>
        <sz val="10"/>
        <color rgb="FF000000"/>
        <rFont val="Arial"/>
        <family val="2"/>
      </rPr>
      <t>•</t>
    </r>
    <r>
      <rPr>
        <sz val="10"/>
        <color rgb="FF000000"/>
        <rFont val="Times New Roman"/>
        <family val="1"/>
      </rPr>
      <t xml:space="preserve"> Resources
</t>
    </r>
    <r>
      <rPr>
        <sz val="10"/>
        <color rgb="FF000000"/>
        <rFont val="Arial"/>
        <family val="2"/>
      </rPr>
      <t>•</t>
    </r>
    <r>
      <rPr>
        <sz val="10"/>
        <color rgb="FF000000"/>
        <rFont val="Times New Roman"/>
        <family val="1"/>
      </rPr>
      <t xml:space="preserve"> Stewards of Children Prevention Toolkit</t>
    </r>
  </si>
  <si>
    <t>https://www.childhood-usa.org/</t>
  </si>
  <si>
    <t> info@childhood-usa.org</t>
  </si>
  <si>
    <t>Worldwide Responsible Accredited Production</t>
  </si>
  <si>
    <t xml:space="preserve">Worldwide Responsible Accredited Production (WRAP) is a US-based independent, non-profit team of global social compliance experts dedicated to promoting safe, lawful and ethical manufacturing around the world through certification and education. Its primary activity is the Certification Program, an independent facility certification program mainly focused on the apparel, footwear, and sewn products sectors. </t>
  </si>
  <si>
    <t>http://www.wrapcompliance.org/</t>
  </si>
  <si>
    <t>info@wrapcompliance.org</t>
  </si>
  <si>
    <t>XertifiX</t>
  </si>
  <si>
    <t>Construction, Mining</t>
  </si>
  <si>
    <t xml:space="preserve">XertifiX is an NGO that fights for better working conditions and environmental protection in the Asian stone sector. It inspects factories and quarries in India, China and Vietnam to make sure that its standard criteria are fulfilled. Its standard comprises the ILO core labour conventions, including the prohibition of child labour and slavery, better health and safety protection of adult workers, fair wages and working hours, environmental protection and legality. </t>
  </si>
  <si>
    <t xml:space="preserve">• Mapping of business risks related to human trafficking 
• Multi-stakeholder advocacy on anti-trafficking 
• Supplier audits, worker voice engagements </t>
  </si>
  <si>
    <t>• Supply chain transparency
• Risk assessment of the supply chains
• Lobbying for Public procurement of fair products 
• Campaigning and awareness raising especially around consumer choices</t>
  </si>
  <si>
    <t>• Supply Chain Audits with Reports and Certification</t>
  </si>
  <si>
    <t>https://www.xertifix.de/?lang=en</t>
  </si>
  <si>
    <t>info@xertifix.de</t>
  </si>
  <si>
    <t>Youth Career Initiative</t>
  </si>
  <si>
    <t>Business in the Community, International Tourism Partnership</t>
  </si>
  <si>
    <t>Youth Career Initiative (YCI) aims to equip young people, including trafficking survivors, with the skills they need in order to be recruited by the world’s leading hotel companies. YCI offers a six-month education program to help develop an individual's career in hospitality. Through the program these students gain experience working with different departments in the hotel industry (e.g. concierge, food &amp; beverage, guest relations).  YCI has been implemented in 15 countries across the globe and provides access to jobs to approximately 400 students a year.</t>
  </si>
  <si>
    <t>• Skills building training for vulnerable youth, including trafficking survivors  
• Employment for vulnerable youth, including trafficking survivors</t>
  </si>
  <si>
    <t>• News 
• Blogs</t>
  </si>
  <si>
    <t>http://www.youthcareerinitiative.org/</t>
  </si>
  <si>
    <t>yci@bitc.org.uk</t>
  </si>
  <si>
    <t>Your organisation / initiative's name</t>
  </si>
  <si>
    <t>Issues Targeted</t>
  </si>
  <si>
    <t>Description</t>
  </si>
  <si>
    <t xml:space="preserve">Business Engagement Activities </t>
  </si>
  <si>
    <t>Please input your organisation / initiative's name.</t>
  </si>
  <si>
    <t>Please choose the type of your organisation / intiative from the drop-down list. Please note that for the type 'Social Enterprise / Business', only those which focus on survivor empowerment and employment will be included in the Map.</t>
  </si>
  <si>
    <t>If the type is an Initiative or Fund / Foundation, please list the organiser(s). 
If the type is NGO / NPO or Business / Social Enterprise, please insert 'N/A'.</t>
  </si>
  <si>
    <t>Please choose the industry of your organisation / intiative from the drop-down list. In case of multiple industries, please include them all. 'Cross-Industry' should only be selected if you either (i) target three or more industries; or (ii) do not have a specific industry focus.</t>
  </si>
  <si>
    <t>Please choose the geographical focus (where your work is / focuses on, NOT where your headquarter is located) of your organisation / intiative from the drop-down list. In case of multiple regions, please include them all. 'Global' should only be selected if you either (i) target three or more regions; or (ii) do not have a specifc regional focus.</t>
  </si>
  <si>
    <t>Please choose the type(s) of issue which your organisation / intiative targets from the drop-down list. In case of multiple targeted issues, please include them all.</t>
  </si>
  <si>
    <t xml:space="preserve"> Please choose the respective services and expertise which your initiative / organisation provides (please include all that apply: Prevention; Identification and Remediation; Survivor Empowerment and Employment).</t>
  </si>
  <si>
    <t>Please explain the goals of your organization/ initiative in 2-3 lines. Please also include the specific engagement / activities with business / private sector.</t>
  </si>
  <si>
    <t>Please list how your organization / initiative is collaborating or engaging with the private sector, using one or some of the headings below: 
• Design and implementation of corporate anti-trafficking policies, procedures and tools 
• Mapping of business risks related to human trafficking 
• Multi-stakeholder advocacy on anti-trafficking 
• Peer collaboration and best practice sharing 
• Supplier capability building, engagement and training on human trafficking 
• Supplier audits, worker voice engagements 
• Work placements and employment opportunities for survivors and at-risk populations 
• Education and workplace readiness training for survivors and at-risk populations
• Holistic aftercare, safe accommodation, and relocation services
• Corporate / employee training 
• Other</t>
  </si>
  <si>
    <t>In bullet points, please list your organization/ initiative's workstreams if available.</t>
  </si>
  <si>
    <t>In bullet points, please list the type of public deliverables (e.g. resource hub, knowledge portal, guidance documents, events), if available.</t>
  </si>
  <si>
    <t>Please include the general website of your organisation / initiative.</t>
  </si>
  <si>
    <t>Please include a generic email address where the public can contact a representative from your organisation / initiative. If not available, please include the Twitter handle or the URL of the initiative / organisation's contact form.</t>
  </si>
  <si>
    <r>
      <rPr>
        <b/>
        <i/>
        <u/>
        <sz val="10"/>
        <color rgb="FF000000"/>
        <rFont val="Times New Roman"/>
        <family val="1"/>
      </rPr>
      <t>Example</t>
    </r>
    <r>
      <rPr>
        <b/>
        <i/>
        <u/>
        <sz val="10"/>
        <color rgb="FF000000"/>
        <rFont val="Times New Roman"/>
        <family val="1"/>
      </rPr>
      <t>:</t>
    </r>
    <r>
      <rPr>
        <b/>
        <i/>
        <u/>
        <sz val="10"/>
        <color rgb="FF000000"/>
        <rFont val="Times New Roman"/>
        <family val="1"/>
      </rPr>
      <t xml:space="preserve">
</t>
    </r>
    <r>
      <rPr>
        <b/>
        <u/>
        <sz val="10"/>
        <color rgb="FF000000"/>
        <rFont val="Times New Roman"/>
        <family val="1"/>
      </rPr>
      <t>Responsible and Ethical Private Sector Coalition against Trafficking</t>
    </r>
  </si>
  <si>
    <t>• Design and Implementation of Corporate Anti-Trafficking Policies, Procedures and Tools
• Peer Collaboration and Best Practice Sharing
• Multi-Stakeholder Advocacy on Anti-Trafficking</t>
  </si>
  <si>
    <t>Industry-specific / Cross-Industry</t>
  </si>
  <si>
    <t>Services Provided / Survivor Support Phase</t>
  </si>
  <si>
    <t>Industry</t>
  </si>
  <si>
    <t>Geography</t>
  </si>
  <si>
    <t>Issue/ Risk</t>
  </si>
  <si>
    <t>Reference</t>
  </si>
  <si>
    <t>Design and implementation of corporate anti-trafficking policies, procedures and tools</t>
  </si>
  <si>
    <t>Asia (except for the Middle East)</t>
  </si>
  <si>
    <t>Prevention focuses on understanding what human trafficking is, its common indicators, which individuals are most susceptible, and where it may surface in a business' operations and/or business relationships. It also includes understanding the implementation of a company's own policies and practices to address human trafficking and any gaps that may exist.</t>
  </si>
  <si>
    <t>Work that deprives children of their childhood, their potential and their dignity, and that is harmful to physical and mental development. It refers to work that: (i) is mentally, physically, socially or morally dangerous and harmful to children; and/or (ii) interferes with their schooling by depriving them of the opportunity to attend school; obliging them to leave school prematurely; or requiring them to attempt to combine school attendance with excessively long and heavy work.
“Child” shall mean any person under eighteen years of age, though the law on the age threshold for child labor varies from country to country.</t>
  </si>
  <si>
    <t>Mapping of business risks related to human trafficking</t>
  </si>
  <si>
    <t>Partnership, alliance, coalition, network, forum, working group/ task force, campaign</t>
  </si>
  <si>
    <t>Identification and Remediation includes identifying individuals who are victims of human trafficking and supporting them once they exit human trafficking and seek support for basic services.</t>
  </si>
  <si>
    <t>In line with the definition in the Trafficking in Persons Protocol, behaviour of recruiters and recruitment agencies can constitute the crime of trafficking in persons if they recruit a person through fraud, deception, abduction, etc. for the purpose of exploitation. Recruitment agencies could also be part of complex organized criminal groups involved in human trafficking, knowing that the victims were going to be exploited. In such cases, their behaviour would fulfil the elements of the definition of trafficking in persons (irrespective of whether or not the actual exploitation takes place: recruitment through the use of means listed in the trafficking definition for the intended exploitation is sufficient to establish the crime of trafficking in persons).</t>
  </si>
  <si>
    <t xml:space="preserve">Multi-stakeholder advocacy on anti-trafficking </t>
  </si>
  <si>
    <t>Standalone NGO / NPO</t>
  </si>
  <si>
    <t>Survivor Empowerment and Employment means proactively supporting survivors to access vocational training and secure good jobs enabling them to better build the skills and resources they need to achieve financial security and long-term safety.</t>
  </si>
  <si>
    <t>Forced Labour / Labour Exploitation</t>
  </si>
  <si>
    <t>The UN Palermo protocol defines “trafficking in persons” for labour exploitation as the recruitment, transportation, transfer, harbouring or receipt of persons, by means of the threat or use of force or other forms of coercion, of abduction, of fraud, of deception, of the abuse of power or of a position of vulnerability or of the giving or receiving of payments or benefits to achieve the consent of a person having control over another person, for the purpose of exploitation in terms of forced labour or services, slavery or practices similar to slavery, servitude.
The ILO Forced Labour Convention 29 also defines forced labour as all work or service which is exacted from any person under the menace of any penalty and for which the said person has not offered himself voluntarily.</t>
  </si>
  <si>
    <t>Peer collaboration and best practice sharing</t>
  </si>
  <si>
    <r>
      <rPr>
        <sz val="10"/>
        <color theme="1"/>
        <rFont val="Times New Roman"/>
        <family val="1"/>
      </rPr>
      <t xml:space="preserve">Social enterprise or businesses </t>
    </r>
    <r>
      <rPr>
        <b/>
        <i/>
        <sz val="10"/>
        <color theme="1"/>
        <rFont val="Times New Roman"/>
        <family val="1"/>
      </rPr>
      <t>working with human trafficking victims and survivors</t>
    </r>
  </si>
  <si>
    <t>The recruitment, transportation, transfer, harbouring or receipt of persons, by means of the threat or use of force or other forms of coercion, of abduction, of fraud, of deception, of the abuse of power or of a position of vulnerability or of the giving or receiving of payments or benefits to achieve the consent of a person having control over another person, for the purpose of exploitation in terms of the prostitution of others or other forms of sexual exploitation.</t>
  </si>
  <si>
    <t>Supplier capability building, engagement and training on human trafficking</t>
  </si>
  <si>
    <t>Middle East and North Africa (MENA)</t>
  </si>
  <si>
    <t>“Human organ” shall mean a differentiated part of the human body, formed by different tissues, that maintains its structure, vascularisation and capacity to develop physiological functions with a significant level of autonomy. A part of an organ is also considered to be an organ if its function is to be used for the same purpose as the entire organ in the human body, maintaining the requirements of structure and vascularisation. Illegal removal of human organs from living or deceased donors:
i. where the removal is performed without the free, informed and specific consent of the living or deceased donor, or, in the case of the deceased donor, without the removal being authorised under its domestic law;
ii . where, in exchange for the removal of organs, the living donor, or a third party, receives a financial gain or comparable advantage;
iii. where in exchange for the removal of organs from a deceased donor, a third party receives a financial gain or comparable advantage.</t>
  </si>
  <si>
    <t>Supplier audits, worker voice engagements</t>
  </si>
  <si>
    <t>Work placements and employment opportunities for survivors and at-risk populations</t>
  </si>
  <si>
    <t>Education and workplace readiness training for survivors and at-risk populations</t>
  </si>
  <si>
    <t>Corporate / employee training</t>
  </si>
  <si>
    <t>Other</t>
  </si>
  <si>
    <t>Holistic aftercare, safe accommodation, and relocation services</t>
  </si>
  <si>
    <t>• Multi-stakeholder advocacy on anti-trafficking 
• Education and workplace readiness training for survivors and at-risk populations 
• Multi-stakeholder advocacy on anti-trafficking</t>
  </si>
  <si>
    <t>• Rescue, repatriation, and reintegration support for sex trafficking survivors 
• Education for kids at risk
• Care for street children 
• Ending slavery and trafficking
• Legal representation of victims of trafficking and child victims of crime 
• Legal advocacy and law reform 
• Training in anti-trafficking for law enforcement, social services, community leaders</t>
  </si>
  <si>
    <t>• Events
• Newsletter
• Blog, social media, website
• Publications</t>
  </si>
  <si>
    <t>• Direct Representation and Litigation Support
• Policy Advocacy
• Intake and Referral
• Worker Education 
• Leadership Development</t>
  </si>
  <si>
    <t>• Publications
• Newsletters</t>
  </si>
  <si>
    <t>• Crisis care and long-term support to victims of trafficking
• Foster care reform
• Employment and education programs
• Transitional housing programs</t>
  </si>
  <si>
    <t>• Strengthening existing local and national anti-trafficking networks
• Facilitating research
• Data collection
• Translation of resources
• Identifying and addressing gaps in current anti-trafficking efforts
• Connecting Indonesian organizations to international resources and networks</t>
  </si>
  <si>
    <t>• Investigations
• Training and education
• Partnerships with private sector entities, civil society, and governments</t>
  </si>
  <si>
    <t>• Newsletter
• Blogs</t>
  </si>
  <si>
    <t>• Blog</t>
  </si>
  <si>
    <t>• Labor rights of factory workers, domestic workers, sex workers, day laborers, packagers, telephone operators
• Migrant women
• Women’s political participation
• Women’s participation in labor unions 
• Economic autonomy/empowerment 
• work-family balance</t>
  </si>
  <si>
    <t>• Blogs</t>
  </si>
  <si>
    <t>• Publications
• Newsletters
• Reports
• News
• Events</t>
  </si>
  <si>
    <t>• Ethical and voluntary recruitment practices</t>
  </si>
  <si>
    <t>• Schools pack
• Magazine
• Various resources</t>
  </si>
  <si>
    <t>• Newsletter
• Events and conferences</t>
  </si>
  <si>
    <t>• Blogs
• Videos</t>
  </si>
  <si>
    <t>• Awareness raising
• Partnerships
• Policy and advocacy work at the regional level</t>
  </si>
  <si>
    <t>• Community outreach
• Networking
• Policy and media engagement
• Research and training</t>
  </si>
  <si>
    <t>• Capacity building and training for farmers
• Access to means of production, finance and markets for farmers
• Sustainable sourcing for businesses
• Implementation of CSR and development of sustainable business concepts
• Marketing of sustainable products and CSR communication</t>
  </si>
  <si>
    <t>• Certifications
• Research</t>
  </si>
  <si>
    <t>• Facts sheets and advisories
• Media highlights
• Photo essays
• Publications
• Speeches and testimony
• Videos</t>
  </si>
  <si>
    <t>• Awareness raising
• Community outreach
• Education and training programs</t>
  </si>
  <si>
    <t>• Events</t>
  </si>
  <si>
    <t xml:space="preserve">• Worker-driven supply chain models
</t>
  </si>
  <si>
    <t>• Reports
• Toolkit for journalists</t>
  </si>
  <si>
    <t xml:space="preserve">• Certification
• Resources
• Training
• Blog
• Podcasts
• Social Media
</t>
  </si>
  <si>
    <t>• Assisting miners on the ground
• Standards  and certification systems
• Responsible gold supply chains and market development
• Governance for sustainable artisanal and small-scale mining</t>
  </si>
  <si>
    <t>• Victims assistance and empowerment
• Awareness raising campaigns
• Human rights based approach promotion</t>
  </si>
  <si>
    <t>• Skill building
• Schools and day centers
• Advocacy plans
• Legal aid for workers
• Health services</t>
  </si>
  <si>
    <t>• Annual Forum</t>
  </si>
  <si>
    <t>• Interconnected solutions for a slavery free world
• Bringing stakeholders together to talk about and act on prevention
• Education of those with the capacity to end slavery – business, consumers, media, academics, civil society and governments
• Purpose-driven conversations between change-agents, to design and implement solutions to reduce the demand for slavery in supply chains and the supply of products made using slavery
• Continually catalysing new strategies and actions with partners and lead learners</t>
  </si>
  <si>
    <t>• Domestic abuse refuge and community support
• Rape, sexual violence and childhood sexual abuse support
• Forced marriage and honour based violence support
• Children and young people’s services
• Therapeutic services
• Support for female offenders and women with complex needs.</t>
  </si>
  <si>
    <t>• Trainings
• Promotional events</t>
  </si>
  <si>
    <t>• Forced labour in agriculture plantations and commodities industries
• Inequity and mistreatment of migrant and foreign workers
• Application of UN Guiding Principles on Business and Human Rights
• Systemic denial of access to remedy</t>
  </si>
  <si>
    <t>• Generation of knowledge and evidence 
• Technical assistance and political advocacy
• Capacity building
• Strategic communication and public advocacy 
• Prevention
• Legal and psicosocial support to victims 
• Providing support to private companies to prevent online and offline sexual exploitation ( mainly travel, tourism and telecommunication industries)</t>
  </si>
  <si>
    <t xml:space="preserve">
• Visual data of crowdsourced information on Modern Slavery (coming 2021)
</t>
  </si>
  <si>
    <t>• Yearly Alternative Reports (Shadow report) on the situation of the crime of Human Trafficking in Peru. 
• Friendly guides for survivors of human trafficking and sexual exploitation
• Guide for the detection and referral of victims of Sexual Exploitation (off and online) 
• Research on migrant women against violence in the world of labor
• Prevention materials to prevent online sexual exploitation such as sexting, grooming, sexual abuse and sextortion of children and adolescents. 
• Research on good and bad practices in the protection and access to justice of victims of Human Trafficking based on victims testimonies to improve services and prosecution
•  All resources available online</t>
  </si>
  <si>
    <t>Latin America and the Caribbean, Middle East and North Africa, Sub-Saharan Africa, Global</t>
  </si>
  <si>
    <t>• Mobile apps 'Just Good Work' and 'Kordus' for migrant workers and companies
• Research reports
• PACE consortium members
• Partnership against child exploitation-UK ad funded program to address worst forms of child labour in Central African Republic, DRC and Ethiopia</t>
  </si>
  <si>
    <t>• Petitions
• Advocacy campaigns</t>
  </si>
  <si>
    <t>Justice Without Borders creates transnational access to legal assistance for victims of labour exploitation and human trafficking so that they can seek rightful compensation, even after returning home.</t>
  </si>
  <si>
    <t>• Victim case management system
• Freedom Collaborative platform
• Data visualisation</t>
  </si>
  <si>
    <t>• Practical legal toolbox with legal documents, practical tips and procedures</t>
  </si>
  <si>
    <t>• Ethical and voluntary recruitment practices
• Unrestricted access to documentation and mobility</t>
  </si>
  <si>
    <t>•  Brand performance checks
• Factory audits
• Complaints helplines 
• Factory training sessions</t>
  </si>
  <si>
    <t>• Increasing access to justice though the development of partnerships among law firms, caseworkers, community organisations, government agencies, and migrant workers</t>
  </si>
  <si>
    <t>•  Work with migrant domestic workers in the UK to improve and to help them access their rights
• Offer individual advice and support to migrant domestic workers in the UK as well as using 
• Produce data and briefings on the situation of migrant domestic workers in the UK
• Feed into policy and to push for improvements of the rights of migrant domestic workers</t>
  </si>
  <si>
    <t>• Scalable venture to combat modern slavery
• Training, education, employment, living wages
• Research, innovation, education, and advocacy
• Industry transformation</t>
  </si>
  <si>
    <t>• Education and Training
• Advocacy
• Report
• Standard certification</t>
  </si>
  <si>
    <t>• Supporting corporate shifts
• Addressing root causes
• Prevention work</t>
  </si>
  <si>
    <t>• Worker empowerment</t>
  </si>
  <si>
    <t>• WRAP Certification Program</t>
  </si>
  <si>
    <t>• Webinars on responsible recruitment
• List of relevant resources
• Action Plan on Responsible Recruitment in Malaysia</t>
  </si>
  <si>
    <t xml:space="preserve">• Online and in-person training
• BEST resources and best practices, including self-assessment tools and sample contract wording
</t>
  </si>
  <si>
    <t>• IT and operations services</t>
  </si>
  <si>
    <t>• Certificates and standards</t>
  </si>
  <si>
    <t>• SIZA Social and Environmental Standard
• Document library with templates, legal guidance, handbooks, marketing materials and toolkit
• Visibility Data platform / traceability</t>
  </si>
  <si>
    <t>• WIETA Code of Conduct
• Toolkit and Guidance</t>
  </si>
  <si>
    <t>• Education and workplace readiness training for survivors and at-risk populations
• Design and implementation of corporate anti-trafficking policies, procedures and tools</t>
  </si>
  <si>
    <t>• Corporate / employee training 
• Design and implementation of corporate anti-trafficking policies, procedures and tools</t>
  </si>
  <si>
    <t>• Resources including Modern Slavery Due Diligence Prevention Checklist, Statement Evaluation Criteria
• Videos
• Trainings
• Supply Chain Mapping and Modern Slavery e-learning module
• Construction Industry Charter</t>
  </si>
  <si>
    <t>The Sustainability Initiative of South Africa (SIZA) is a non-profit membership platform for agricultural stakeholders for the promotion of ethical and environmentally-sustainable trade. The SIZA Social Standard aims at continued improvement of labour conditions in South African agriculture. SIZA is open to producers, exporters, importers, retailers and other stakeholders across the supply chain.</t>
  </si>
  <si>
    <t>• Supplier audits, worker voice engagements 
• Work placements and employment opportunities for survivors and at-risk populations 
• Education and workplace readiness training for survivors and at-risk populations</t>
  </si>
  <si>
    <t>Cross-Industry, Agriculture and Forestry, Construction</t>
  </si>
  <si>
    <t>Global, Asia, Europe, Sub-Saharan Africa, North America, Oceania, Latin America and the Caribbean</t>
  </si>
  <si>
    <t>Verité is a global, nonprofit organization with a mission to ensure that people worldwide work under safe, fair, and legal conditions. Verité works with large corporations to illuminate labor rights violations in their global supply chains and to resolve them to the benefit of companies and workers alike. Verité conducts research, training, consulting, and policy advocacy across a variety of sectors globally in over 70 countries.</t>
  </si>
  <si>
    <t>The Worker-driven Social Responsibility Network promotes an effective and innovative paradigm for protecting fundamental human rights in corporate supply chains. It is founded on the understanding that human rights protections in corporate supply chains must be worker-driven, enforcement-focused and  based on legally binding commitments that assign responsibility for improving conditions to global corporations.</t>
  </si>
  <si>
    <t>Qatar Ministry of Administrative Development, Labour and Social Affairs (ADLSA), the ILO Project Office in Qatar, and the Institute for Human Rights and Business (IHRB)</t>
  </si>
  <si>
    <t xml:space="preserve">Global, Asia, Oceania, Latin America and the Caribbean, Middle East and North Africa, Sub-Saharan Africa, Europe </t>
  </si>
  <si>
    <t>ABVTEX Program</t>
  </si>
  <si>
    <t>Brazilian Association of Fashion Retailers</t>
  </si>
  <si>
    <t>The ABVTEX Program is a sectorial effort, led by fashion retail, which aims to ensure formalization and decent working conditions in the fashion retail supply chain in Brazil. ABVTEX promotes and manages the ABVTEX Audits Program, which evaluates and addresses issues related to working conditions in the retail supply chain through periodic monitoring of suppliers (tier 1) and their subcontractors (tiers 2 and 3) in Brazil.</t>
  </si>
  <si>
    <t>• Supplier audits, worker voice engagements 
• Peer collaboration and best practice sharing</t>
  </si>
  <si>
    <t>• Social audits on clothing, shoes and home textile products manufacturers and subcontractors</t>
  </si>
  <si>
    <t>• Systemic management platform and ABVTEX website</t>
  </si>
  <si>
    <t>https://www.abvtex.org.br/en/about-the-program/</t>
  </si>
  <si>
    <t>abvtex@abvtex.org.br</t>
  </si>
  <si>
    <t>AIM Progress</t>
  </si>
  <si>
    <t>AIM - the European Brands Association</t>
  </si>
  <si>
    <t>Cross-Industry, Food and Beverage</t>
  </si>
  <si>
    <t>AIM-Progress is a forum of Fast Moving Consumer Goods (FMCG) manufacturers and common suppliers, assembled to enable and promote responsible sourcing practices and sustainable supply chains. It provides a forum for businesses to exchange views and share learnings regarding responsible sourcing practices, leverages synergies and collaboration with other global initiatives having similar aims or interests, fosters mutual recognition of audits and carries out supplier capability building events.</t>
  </si>
  <si>
    <t>• Peer collaboration and best practice sharing 
• Supplier capability building, engagement and training on human trafficking</t>
  </si>
  <si>
    <t>• Human rights in supply chains
• Capacity building
• Mutual recognition and convergence of supplier assurance approaches</t>
  </si>
  <si>
    <t>https://aim-progress.com/</t>
  </si>
  <si>
    <t>katrin.recke@aim.be</t>
  </si>
  <si>
    <t>Anti-Human Trafficking Intelligence Initiative</t>
  </si>
  <si>
    <t>The Anti-Human Trafficking Intelligence Initiative (ATII) aims to disrupt the operations, economics, and anonymity of human trafficking at the source by partnering with economic gatekeepers such as financial institutions and corporations. ATII cumulatively intervenes in criminal access to financial markets inhibiting the ability in which traffickers exploit the vulnerabilities of the society.</t>
  </si>
  <si>
    <t>• Awareness raising on human trafficking
• Facilitation of intelligence integration and technology advancement
• Strategic data collaboration</t>
  </si>
  <si>
    <t>• Redflags and indicators of human trafficking
• Blogs
• "Amp Up Your CSR" to measure companies' Corporate Social Responsibility impact</t>
  </si>
  <si>
    <t>https://followmoneyfightslavery.org/</t>
  </si>
  <si>
    <t>info@followmoneyfightslavery.org</t>
  </si>
  <si>
    <t>ASEAN CSR Network</t>
  </si>
  <si>
    <t>ASEAN CSR Network is a regional CSR network which aims to promote and enable responsible business conduct in ASEAN to achieve sustainable, equitable and inclusive social, environmental and economic development. It is working to create a shared vision, build capacity and enable collective action on CSR.</t>
  </si>
  <si>
    <t>• Multi-stakeholder advocacy on anti-trafficking 
• Supplier capability building, engagement and training on human trafficking</t>
  </si>
  <si>
    <t>• Business and Anti-Corruption
• Business and Human Rights
• Food Security and Sustainable Agriculture</t>
  </si>
  <si>
    <t>• Resources
• Newsletters
• Events
• Small Grants Fund
• ASEAN CSR Fellowship</t>
  </si>
  <si>
    <t>https://www.asean-csr-network.org/c/</t>
  </si>
  <si>
    <t>info@asean-csr-network.org</t>
  </si>
  <si>
    <t>Beratung migrantischer Arbeitskräfte</t>
  </si>
  <si>
    <t>Beratung migrantischer Arbeitskräfte (BemA) informs, advises and supports foreign employees on issues relating to work. BemA provides information and advice for migrant workers with questions concerning their current employment. BemA's goal is to ensure that all people work under fair conditions regardless of nationality, language and ability.</t>
  </si>
  <si>
    <t>• Peer collaboration and best practice sharing</t>
  </si>
  <si>
    <t>• Provision of state-wide information and support structure regarding aspects related to employment and social law for migrant workers
• Advice to integration and policy professionals, companies and employers on employment best practice</t>
  </si>
  <si>
    <t>• Resources including the Labour Protection Act, Working and Living in Germany for Migrant Workers guidance</t>
  </si>
  <si>
    <t>https://bema.arbeitundleben.org</t>
  </si>
  <si>
    <t>bema@aul-lsa.de</t>
  </si>
  <si>
    <t>Ethical Fashion Initiative</t>
  </si>
  <si>
    <t>International Trade Centre</t>
  </si>
  <si>
    <t>The Ethical Fashion Initiative (EFI) acts as a bridge, connecting marginalised artisan communities in challenging and remote locations with global lifestyle brands. Linking international brands with their network of artisans gives these communities in challenging and remote locations access to the international marketplace. This access to the market creates employment for artisans, and an opportunity to improve their lives through meaningful work with fair and decent working conditions.</t>
  </si>
  <si>
    <t>• Multi-stakeholder advocacy on anti-trafficking
• Supplier capability building, engagement and training on human trafficking
• Other</t>
  </si>
  <si>
    <t>• Development of African design talent through mentorship and an entrepreneurship programme
• Facilitation of global market access for artisans</t>
  </si>
  <si>
    <t>• Training and mentorship programme
• Podcasts</t>
  </si>
  <si>
    <t>https://ethicalfashioninitiative.org/</t>
  </si>
  <si>
    <t>efashion@intracen.org</t>
  </si>
  <si>
    <t>European Institute for Crime Prevention and Control (HEUNI)</t>
  </si>
  <si>
    <t>The European Institute for Crime Prevention and Control, affiliated with the United Nations (HEUNI) functions under the Finnish Ministry of Justice as an independent research and policy making institute. HEUNI aims to advance humane and rational criminal justice policies and systems, mainly in the European region. HEUNI develops innovative and action-oriented solutions based on ground-breaking research methods to advance the rights of those affected by crime including trafficking in human beings.</t>
  </si>
  <si>
    <t>• Design and implementation of corporate anti-trafficking policies, procedures and tools
• Supplier capability building, engagement and training on human trafficking</t>
  </si>
  <si>
    <t>• Improving understanding of and responses to economic and corporate crime
• Skills and capability building for businesses and public procurement agencies to identify and prevent exploitation in supply chains 
• Cooperation and consultations with companies to incorporate the developed tools into strategy and operations
• Webinars, lectures and training on trafficking and exploitation</t>
  </si>
  <si>
    <t>• Research publications, guidelines, policy briefs and tools for businesses 
• Webinars and lectures on exploitation and trafficking 
• Regular newsletter</t>
  </si>
  <si>
    <t>https://heuni.fi/frontpage</t>
  </si>
  <si>
    <t>heuni@om.fi</t>
  </si>
  <si>
    <t>Fairtrade International</t>
  </si>
  <si>
    <t>The Fairtrade system is an international system made up of Fairtrade International, National Fairtrade Organisations across Europe, Japan, North America, Mexico and Australia/New Zealand, as well as networks of producer organisations from Asia, Africa, Latin America and the Caribbean. Flo-cert is the main independent certifier for Fairtrade, which inspects producers and traders to ensure they comply with Fairtrade standards.</t>
  </si>
  <si>
    <t>Forced Labour, Child Labour</t>
  </si>
  <si>
    <t>Fairtrade works to change trading practices through better prices, decent working conditions and a fairer deal for farmers and workers in the Global South. The Fairtrade movement works closely with producers and businesses to tackle modern slavery in supply chains through a mix of preventative measures including through certification, training and community led programmes to tackle forced and child labour.</t>
  </si>
  <si>
    <t>• Supplier audits, worker voice engagements
• Multi-stakeholder advocacy on anti-trafficking 
• Supplier capability building, engagement and training on human trafficking
• Peer collaboration and best practice sharing</t>
  </si>
  <si>
    <t>• Certification and independent auditing
• In-country programmes
• Training and capacity building to tackle forced and child labour
• Advocacy on modern slavery-related policies
• Collaboration with private sector to tackle modern slavery in supply chains</t>
  </si>
  <si>
    <t xml:space="preserve">• Guidelines on forced and child labour for the Fairtrade System
• Minimum entry requirements in Fairtrade Standards
• Minimum standard requirements on gender based and other violence
• A Protection Policy and Procedures for Children and Vulnerable Adults
• Other reports 
</t>
  </si>
  <si>
    <t>https://www.fairtrade.net/</t>
  </si>
  <si>
    <t>bizhumanrights@fairtrade.fi</t>
  </si>
  <si>
    <t>Free to Shine</t>
  </si>
  <si>
    <t>Free to Shine is a child protection organisation working to prevent the trafficking and exploitation of girls in Cambodia. It works with local authorities and communities to reach the most at-risk vulnerable girls, reducing their vulnerability to trafficking by improving their access to education and providing them with social work support.</t>
  </si>
  <si>
    <t>• Safe Communities
• Prevention Through Education
• Education Program</t>
  </si>
  <si>
    <t>https://www.freetoshine.org/</t>
  </si>
  <si>
    <t>info@freetoshine.org</t>
  </si>
  <si>
    <t>Freedom in the Air</t>
  </si>
  <si>
    <t>UNODC, Brazil</t>
  </si>
  <si>
    <t>The Freedom in the Air (Liberdade No Ar) initiative is an awareness-raising and training campaign which recognizes the key role that airline and airport staff have in detecting potential cases of trafficking, assisting victims and aiding criminal investigations.</t>
  </si>
  <si>
    <t>• Training for employees of Brazil’s aviation industry on the identification and handling of human trafficking cases</t>
  </si>
  <si>
    <t>• Human trafficking indicator leaflet</t>
  </si>
  <si>
    <t>https://www.unodc.org/unodc/frontpage/2020/September/unodc-partners-with-brazil-on-freedom-in-the-air-initiative.html</t>
  </si>
  <si>
    <t>fo.mexico@unodc.org</t>
  </si>
  <si>
    <t>Journey Out</t>
  </si>
  <si>
    <t>Journey Out is a Los Angeles-based nonprofit operating since 1980 and serving as a lead agency in the fight to mitigate sex trafficking and commercial sexual exploitation. Their mission is to help victims of commercial sexual exploitation and sex trafficking leave a life of abuse and violence, overcome their fears, and empower them to reach their full potential and achieve their goals.” Their overarching goals are two-fold: first, deliver the critical services and support needed to break free from the abuse and violence of sex trafficking and rebuild a life; and second, to prevent / mitigte commercial sexual exploitation and sex trafficking.</t>
  </si>
  <si>
    <t>• Education and workplace readiness training for survivors and at-risk populations
• Work placements and employment opportunities for survivors and at-risk populations
• Corporate / employee training
• Design and implementation of corporate anti-trafficking policies, procedures and tools
• Multi-stakeholder advocacy on anti-trafficking</t>
  </si>
  <si>
    <t>• Working with transitional aged youth and adult victims of human trafficking, commercial sexual exploitation 
• Drop-in centers
• Diversion program
• Emergency services
• Case management
• Peer mentorship, empowerment groups, and individual therapy
• Direct street outreach
• Human trafficking medical safe haven
• Job readiness &amp; linkages
• Advocating for legislative change
• Court accompaniment &amp; victims advocacy 
• Awareness raising - community and agency education</t>
  </si>
  <si>
    <t>• Education, awareness building campaigns and prevention (various educational materials available, human trafficking speaker’s bureau including survivors, school-based and youth education, annual community events)
• Law enforcement collaborations
• Street outreach
• Victim’s rights and compensation</t>
  </si>
  <si>
    <t>https://journeyout.org/</t>
  </si>
  <si>
    <t>Info@journeyout.org</t>
  </si>
  <si>
    <t>Nunayú</t>
  </si>
  <si>
    <t>El Pozo de la Vida</t>
  </si>
  <si>
    <t>Nunayú is a Mexican handmade jewelry brand crafted by women survivors of human trafficking. Its mission is to create a network that offers fair work and pay, and a safe space where they can develop their skills and capabilities both professionally and personally, facilitating their inclusion in society, and helping them pursue their own goals.</t>
  </si>
  <si>
    <t>• Economical, personal and empowerment of women 
• Training in product development, processes of creation, and sales and customer service. 
• Creating a safe space for communal work and design 
• Training and developing skills in different work areas 
• Psychosocial and academic support, and gender and violence workshops/gender-based violence workshops</t>
  </si>
  <si>
    <t>• Online shop</t>
  </si>
  <si>
    <t>https://www.nunayu.com/</t>
  </si>
  <si>
    <t>nunayu@elpozodevida.org.mx</t>
  </si>
  <si>
    <t>Pacific Links Foundation</t>
  </si>
  <si>
    <t>Europe, Asia</t>
  </si>
  <si>
    <t>Forced Labour, Child Labour, Recruitment, Sexual Exploitation</t>
  </si>
  <si>
    <t>Pacific Links Foundation works to break the cycle of human trafficking in Vietnam by investing comprehensively in at-risk communities and providing critical reintegration support to trafficking survivors. Its counter-trafficking and reintegration services address the complex root causes of trafficking, and initiatives are focused on education, economic opportunities, gender equality, and safe shelter.</t>
  </si>
  <si>
    <t>• Trafficking awareness and prevention 
• Reintegration services for trafficking survivors 
• Responsible recruitment 
• First responder training and support for trafficking survivors, migrant workers, and potential victims of trafficking 
• Academic scholarships and career counseling for at-risk youth in Vietnam 
• Access to free online English tutoring and self-learning resources for beneficiaries 
• Cross-sector collaborations to end human trafficking and modern slavery 
• Sustainable community development 
• Women and youth empowerment</t>
  </si>
  <si>
    <t xml:space="preserve">
• Care packages for trafficking survivors upon their return to Vietnam 
• Lao Cai Compassion House: Shelter, life skills and vocational training, healthcare, emotional/psychosocial support, and financial assistance for trafficking survivors
• PAXU: Free safe migration mobile app for migrant workers
• Learning Management System with English tutoring services and self-learning resources
• Trainings and discussion forum for first responders in transit and destination countries across Europe
• Factory trainings on forced labor
• Awareness-raising materials
• Market and school outreach events in rural, hard-to-reach Vietnamese regions
• Safe migration handbook
• Precarious Journeys report (2019)</t>
  </si>
  <si>
    <t>http://www.pacificlinks.org/</t>
  </si>
  <si>
    <t>connect@pacificlinks.org</t>
  </si>
  <si>
    <t>Survivor Alliance</t>
  </si>
  <si>
    <t>Survivor Alliance is an NGO whose mission is to unite and empower survivors of slavery and human trafficking around the world. Survivor Alliance builds sustainable survivor communities that are focused on meaningful survivor inclusion, economic empowerment, and wellbeing. It also runs a social enterprise that harnesses the expertise of its members to inform the anti-slavery field and ensure survivor voices shape anti-slavery policy and programming.</t>
  </si>
  <si>
    <t>• Multi-stakeholder advocacy on anti-trafficking
• Education and workplace readiness training for survivors and at-risk populations
• Work placements and employment opportunities for survivors and at-risk populations</t>
  </si>
  <si>
    <t xml:space="preserve">• Membership engagement programs 
• Global events for survivors
• Survivor empowerment and leadership capacity building
• Consulting training and development 
• Job opportunities 
• Involvement of survivors in policy and research
</t>
  </si>
  <si>
    <t xml:space="preserve">
• Job Opportunities Page</t>
  </si>
  <si>
    <t>https://www.survivoralliance.org/</t>
  </si>
  <si>
    <t>info@survivoralliance.org</t>
  </si>
  <si>
    <t>Tenaganita</t>
  </si>
  <si>
    <t>Tenaganita is a Malaysian human rights organisation dedicated in assisting, building, advocating and protecting migrants, refugees, women and children from exploitation, abuse, discrimination, slavery and human trafficking.</t>
  </si>
  <si>
    <t>• Multi-stakeholder advocacy on anti-trafficking</t>
  </si>
  <si>
    <t>• Migrant and Refugee Rights Protection
• Anti-Trafficking in Persons
• Business Accountability and Responsibility</t>
  </si>
  <si>
    <t>• Publications</t>
  </si>
  <si>
    <t>http://www.tenaganita.net/</t>
  </si>
  <si>
    <t>general@tenaganita.net</t>
  </si>
  <si>
    <t>The Freedom Hub</t>
  </si>
  <si>
    <t>Sally Irwin</t>
  </si>
  <si>
    <t>The Freedom Hub addresses modern day slavery in Australia, helps survivors rebuild their lives and partners in the fight to end global slavery.</t>
  </si>
  <si>
    <t>• Online trauma informed school for survivors and community services / NGOs
• Peer support services and trauma support in Australia 
• Community engagement and awareness raising in schools, universities, businesses and localised community events</t>
  </si>
  <si>
    <t>• Webinars
• Workshops and ethical business services for companies, especially regarding compliance with the Australia’s Modern Slavery Act. 
• Wholesale and retail gifts 
• Catering services</t>
  </si>
  <si>
    <t>http://www.thefreedomhub.org/</t>
  </si>
  <si>
    <t>info@thefreedomhub.org</t>
  </si>
  <si>
    <t>The Freedom Story</t>
  </si>
  <si>
    <t>The Freedom Story prevents child trafficking in Northern Thailand through scholarships, mentorship and resources for children at-risk. It provides scholarships, resources, mentorship, human rights and awareness, sustainable development for students and families at-risk of trafficking in Chiang Rai.</t>
  </si>
  <si>
    <t xml:space="preserve">• Education and Scholarships
• Mentorship 
• Human Rights Awareness
• Sustainability Programs
• Ethical Storytelling
</t>
  </si>
  <si>
    <t>https://thefreedomstory.org/</t>
  </si>
  <si>
    <t>contact@thefreedomstory.org</t>
  </si>
  <si>
    <t>Transnational Alliance to Combat Illicit Trade</t>
  </si>
  <si>
    <t>The Transnational Alliance to Combat Illicit Trade (TRACIT) is a private sector initiative to mitigate the economic and social damages of illicit trade by strengthening government enforcement mechanisms and integrating supply chain controls across industry sectors most impacted by illicit trade. It works across 12 areas vulnerable to illicit trade, including the agri-food industry, pharmaceuticals and precious metals and gemstones.</t>
  </si>
  <si>
    <t>• Design and implementation of corporate anti-trafficking policies, procedures and tools
• Mapping of business risks related to human trafficking
• Peer collaboration and best practice sharing</t>
  </si>
  <si>
    <t>• Strengthen competitiveness in foreign markets by mitigating unfair, unregulated, and illegal trade in illicit goods; 
• Develop more effective company enforcement efforts by aggregating resources and expertise in the anti-illicit trade field; 
• Support and amplify corporate commitments to sustainability and human rights.</t>
  </si>
  <si>
    <t>• Events
• Blog
• Publications</t>
  </si>
  <si>
    <t>https://www.tracit.org/</t>
  </si>
  <si>
    <t>info@TRACIT.org</t>
  </si>
  <si>
    <t>Voice of the Free</t>
  </si>
  <si>
    <t>The Voice of the Free is a Philippines-based NGO which works to empower vulnerable women and children so that they can explore opportunities without the risk of trafficking and exploitation. It combines social care, social entrepreneurship and mobilizing social movements to achieve lasting social change.</t>
  </si>
  <si>
    <t>• Protective Care Services
• Partnership and Movement Building 
• Prevention Program
• Policy and Advocacy</t>
  </si>
  <si>
    <t>• Blog
• Newsletter</t>
  </si>
  <si>
    <t>https://www.voiceofthefree.org.ph/</t>
  </si>
  <si>
    <t>info@voiceofthefree.org.ph</t>
  </si>
  <si>
    <t>Survivor Inclusion Initiative</t>
  </si>
  <si>
    <t>Finance Against Slavery and Trafficking (FAST)</t>
  </si>
  <si>
    <t>North America, Europe</t>
  </si>
  <si>
    <t>Sexual Exploitation, Forced Labour</t>
  </si>
  <si>
    <t>The Survivor Inclusion Initiative brings together a dedicated coalition of financial institutions and survivor support organizations to facilitate survivor access to basic banking services, such as checking and savings accounts, and to help survivors’ financial recovery to become full financial participants in their communities. The initiative currently operates in Canada, UK and the United States.</t>
  </si>
  <si>
    <t xml:space="preserve">• Peer collaboration and best practice sharing
• Other
</t>
  </si>
  <si>
    <t>• Access to banking services for survivors</t>
  </si>
  <si>
    <t>• Best Practices Webinar</t>
  </si>
  <si>
    <t>https://www.fastinitiative.org/implementation/survivor-inclusion/</t>
  </si>
  <si>
    <t>communications@fastinitiative.org</t>
  </si>
  <si>
    <t>Food and Beverage, Finance, Construction, Mining, Apparel, Tourism and Hospitality, Manufacturing, Agriculture and Forestry, ICT, Cross-Industry</t>
  </si>
  <si>
    <t>• Mapping of business risks related to human trafficking
• Corporate / employee training
• Multi-stakeholder advocacy on anti-trafficking</t>
  </si>
  <si>
    <t>• Work placements and employment opportunities for survivors and at-risk populations
• Education and workplace readiness training for survivors and at-risk populations
• Holistic aftercare, safe accommodation, and relocation services</t>
  </si>
  <si>
    <t>• Multi-stakeholder advocacy on anti-trafficking
• Peer collaboration and best practice sharing
• Supplier capability building, engagement and training on human trafficking
• Education and workplace readiness training for survivors and at-risk populations</t>
  </si>
  <si>
    <t>Food and Beverage, Tourism and Hospitality, Cross-Industry</t>
  </si>
  <si>
    <t>• Mapping of business risks related to human trafficking
• Work placements and employment opportunities for survivors and at-risk populations
• Multi-stakeholder advocacy on anti-trafficking</t>
  </si>
  <si>
    <t>The Ethical Recruitment Agency</t>
  </si>
  <si>
    <t>Oceania, Sub-Saharan Africa, Middle East and North Africa, Asia, Global</t>
  </si>
  <si>
    <t>The Ethical Recruitment Agency (TERA) has the mission to help workers benefit from migration while staying safe from exploitation. Our work empowers vulnerable migrant workers before, during and after migration; we also support survivors of human trafficking and modern slavery. We strive to support vulnerable communities through innovative programming including awareness-raising, advocacy, direct services and research.</t>
  </si>
  <si>
    <t>• Mapping of business risks related to human trafficking 
• Multi-stakeholder advocacy on anti-trafficking 
• Work placements and employment opportunities for survivors and at-risk populations
• Peer collaboration and best practice sharing
• Supplier capability building, engagement and training on human trafficking
• Supplier audits, worker voice engagements 
• Education and workplace readiness training for survivors and at-risk populations</t>
  </si>
  <si>
    <t>• Awareness-raising in communities of origin: TERA builds knowledge, awareness and understanding of human trafficking and forced labour risks linked with labour recruitment and migraiton. 
• Research and evidence: TERA produces research, evidence and partical guidance on forced labour and human trafficking.
• Multi-stakeholder advocacy on anti-trafficking. 
• Ethical recruitment: TERA safeguards workers from the earliest stages of recruitment, monitors them while they are abroad, and supports workers post-return.</t>
  </si>
  <si>
    <t>• Research on forced labour
• Resources for actors to learn about ethical recruitment.
• Blog-style research and posts on emerging themes.
• Practical guidance to implement ethical recruitment.</t>
  </si>
  <si>
    <t>https://supporters.ethicalrecruitmentagency.com/</t>
  </si>
  <si>
    <t>info@ethicalrecruitmentagency.com</t>
  </si>
  <si>
    <t>Food and Beverage, Construction, Apparel, Tourism and Hospitality, Manufacturing, Agriculture and Forestry, ICT, Transport and Logistics, Cross-Industry</t>
  </si>
  <si>
    <t>eLiberare</t>
  </si>
  <si>
    <t>eLiberare is a Romanian organization focused on preventing human trafficking &amp; sexual exploitation. Their goal is to equip people to prevent human trafficking in their own communities through prevention education, capacity building, external assistance, strategic advocacy and awareness events. They provide assistance in detecting and notification of human trafficking cases and work with multiple stakeholders to create systemic change in providing assistance for victims and opportunities for survivors.</t>
  </si>
  <si>
    <t>• Design and implementation of corporate anti-trafficking policies, procedures and tools
• Mapping of business risks related to human trafficking
• Peer collaboration and best practice sharing
• Supplier capability building, engagement and training on human trafficking
• Corporate / employee training
• Multi-stakeholder advocacy on anti-trafficking 
• Work placements and employment opportunities for survivors and at-risk populations</t>
  </si>
  <si>
    <t>• Prevention education - we decrease the risks of trafficking by making people aware of the issues 
• Capacity Building - we resource and equip people through specialized training sessions, such as seminars for social workers, school teachers, police officers, business owners, church leaders and others. 
• External Assistance - we come alongside state and private shelters and transition homes that help restore and reintegrate victims and survivors.
• Strategic Advocacy - we create opportunities which bring people together from different sectors of society like businesses, non-profits, governments, schools, churches, arts and media in order to facilitate a multidisciplinary approach to address human trafficking.
• Cybercrime
• Child labour
• Awareness events</t>
  </si>
  <si>
    <t>• Survivor Led Publications
• Professional Training Sessions
• Online awareness website
• Awareness events
• Partnerships with public institutions and business companies to publicly support the efforts against human trafficking
• Training for private partners
• Support for victims
• Cybercrime and recruitment prevention
• Prevention education in schools
• Healthy beginnings for survivors campaign</t>
  </si>
  <si>
    <t>info@eliberare.com</t>
  </si>
  <si>
    <t>The Fair Employment Foundation Limited</t>
  </si>
  <si>
    <t>Fair Employment Foundation's mission is to build market solutions to end the forced labour of migrant workers across Asia. Some of their market solutions include social businesses: an ethical domestic worker recruitment agency, a nonprofit pre-migration training centre; while their other initiatives are aimed at raising the standards of the migrant recruitment industry. Their newest initiative is to mentor, support, and fund entrepreneurs who are ready to set the ethical recruitment standard in their own countries.</t>
  </si>
  <si>
    <t>• Peer collaboration and best practice sharing
• Work placements and employment opportunities for survivors and at-risk populations
• Education and workplace readiness training for survivors and at-risk populations
• Corporate / employee training</t>
  </si>
  <si>
    <t>• Setting the standard for ethical migrant recruitment via our social businesses: employment agency and training centre. 
• Reducing/Eliminating placement fees to workers by influencing the market. 
• Educating employers for successful management and retention of migrant workers. 
• Reducing turnover rates of migrant workers by delivering and setting a new standard for pre-migration training. 
• Mentoring, supporting and funding entrepreneurs who are ready to set the standard for ethical recruitment in their own countries in Asia.</t>
  </si>
  <si>
    <t>info@fairgroup.org</t>
  </si>
  <si>
    <t>BEPSEE Sarl</t>
  </si>
  <si>
    <t>BEPSEE Sarl contributes to the fight against poverty in Africa and the promotion of children's rights.</t>
  </si>
  <si>
    <t>• Design and implementation of corporate anti-trafficking policies, procedures and tools
• Work placements and employment opportunities for survivors and at-risk populations</t>
  </si>
  <si>
    <t>• Support for mining cooperatives in the fight against child labor Withdrawal of children from mining sites in Haut-Katanga Carrying out of a qualitative study on the root causes of the presence of children on artisanal mining sites in the province of Lwalaba
• Support for the women of the Protestant federation of Congo for their economic empowerment</t>
  </si>
  <si>
    <t>bepsee.avenirenfant@gmail.com</t>
  </si>
  <si>
    <t>Consejo Ciudadano</t>
  </si>
  <si>
    <t>Consejo Ciudadano is a civil organization operating in Mexico City and surrounding areas, founded with the aim to be a bridge between citizens and the security and justice authorities in Mexico City and throughout the country. One of their areas of work is to prevent human trafficking and sexual exploitation by providing assistance in detecting cases, and providing assistance for victims and support for survivors.</t>
  </si>
  <si>
    <t xml:space="preserve">• Design and implementation of corporate anti-trafficking policies, procedures and tools
• Mapping of business risks related to human trafficking
• Supplier capability building, engagement and training on human trafficking
• Corporate / employee training
• Multi-stakeholder advocacy on anti-trafficking
• Holistic aftercare, safe accommodation, and relocation services
</t>
  </si>
  <si>
    <t>• Personal security 
• Community security
• Fighting human trafficking in the transport industry
• Public awareness and outreach
• Support to victims</t>
  </si>
  <si>
    <t>• National Anti-Human Trafficking Hotline and Chat, which assists victims and witnesses of this crime
• Partnerships with transportation companies to detect and prevent human trafficking 
• Campaigns and outreach strategies 
• Public awareness and training through webinars about human trafficking in different sectors</t>
  </si>
  <si>
    <t>https://www.consejociudadanomx.org/index.php/es//</t>
  </si>
  <si>
    <t>contacto@consejociudadanomx.org</t>
  </si>
  <si>
    <t>Comisión Unidos vs Trata</t>
  </si>
  <si>
    <t>The main objective of Comisión Unidos vs Trata is to fight human trafficking, as well as to assist and support the victims. They carry out work hand in hand with their allies, members of society who are interested in ending this crime. The members of the board of directors are business leaders, members of the media, politicians and social activists.</t>
  </si>
  <si>
    <t>• Design and implementation of corporate anti-trafficking policies, procedures and tools
• Mapping of business risks related to human trafficking
• Corporate / employee training
• Holistic aftercare, safe accommodation, and relocation services</t>
  </si>
  <si>
    <t>• Support to victims
• Personal security 
• Community security
• Public awareness and outreach
• Prevention education</t>
  </si>
  <si>
    <t>• Prevention training in schools, businesses, governments
• Training and sensitization workshops on violence, human rights, identification of victims of human trafficking, identification of traffickers and vulnerability factors.
• Rehabilitation of survivors through the creation of 8 specialized shelters
• Campaigns and outreach strategies</t>
  </si>
  <si>
    <t>https://comisionunidos.org</t>
  </si>
  <si>
    <t>WTTC's Human Trafficking Taskforce was formed to help eradicate human trafficking, the Taskforce developed an action framework which focuses on raising awareness, education and training, advocacy, and support.</t>
  </si>
  <si>
    <t>• Design and implementation of corporate anti-trafficking policies, procedures and tools
• Mapping of business risks related to human trafficking
• Multi-stakeholder advocacy on anti-trafficking 
• Peer collaboration and best practice sharing
• Supplier capability building, engagement and training on human trafficking
• Corporate / employee training
• Work placements and employment opportunities for survivors and at-risk populations
• Education and workplace readiness training for survivors and at-risk populations</t>
  </si>
  <si>
    <t>• Public awareness and outreach
• Prevention education
• Support to victims
• Advocacy 
• Guidance documents for the sector: https://wttc.org/Portals/0/Documents/Reports/2021/Human-Trafficking-Framework.pdf?ver=2021-07-27-113613-803</t>
  </si>
  <si>
    <t>• Awareness raising, which enables individuals, whether a manager, an employee or a traveller, to not only notice but to voice and report what they witness
• Education and training for employees and travellers to identify and report suspected cases of human trafficking 
• Advocacy to encourage governments to enact and enforce legislation and policies which recognise human trafficking as a crime through the entire supply chain
• Assistance, rehabilitation services, employability training and opportunities for re-integration into the workforce to human trafficking survivors</t>
  </si>
  <si>
    <t>https://wttc.org/Initiatives/Sustainable-Growth#Human%20Trafficking</t>
  </si>
  <si>
    <t>enquiries@wttc.org</t>
  </si>
  <si>
    <t>Movimiento por la Paz is an independent, secular and progressive NGO that since 1983 has been working for full compliance with human rights, democratic governance, equality and solidarity.</t>
  </si>
  <si>
    <t>• Public awareness and outreach
• Support to victims</t>
  </si>
  <si>
    <t xml:space="preserve">• Awareness raising and social mobilization through their various events 
• Education and training for survivors
• Legal counseling
</t>
  </si>
  <si>
    <t>https://www.mpdl.org</t>
  </si>
  <si>
    <t>mpdl@mpdl.org</t>
  </si>
  <si>
    <t>The United Way Center on Human Trafficking &amp; Slavery believes that it is possible to end human trafficking and modern-day slavery in our generation and is mobilizing civil society, governments and businesses to that end. Founded in 2015, they are focused on mobilizing a collaborative effort across sectors, building public and political will needed to spur greater action and expanding comprehensive solutions to the communities around the world.</t>
  </si>
  <si>
    <t>• Design and implementation of corporate anti-trafficking policies, procedures and tools
• Supplier capability building, engagement and training on human trafficking
• Corporate / employee training
• Multi-stakeholder advocacy on anti-trafficking</t>
  </si>
  <si>
    <t>• Public awareness and outreach
• Advocacy 
• Prevention education
• Support to victims
• Fighting human trafficking in the transport industry</t>
  </si>
  <si>
    <t>• Building a comprehensive community response through their Community Impact Program
• Building a stronger anti-trafficking movement through their policy and advocacy work in partnership with others in the field
• Building on the expertise of the most impacted populations through partnerships with survivor and community leaders</t>
  </si>
  <si>
    <t>https://www.unitedway.org/our-impact/featured-programs/human-trafficking</t>
  </si>
  <si>
    <t>https://www.unitedway.org/contact-us</t>
  </si>
  <si>
    <t>Agar Ethiopia</t>
  </si>
  <si>
    <t>Agar Ethiopia Charitable Society (Agar Ethiopia) is a national non-political, non-profit making and non-governmental organization established in 2005, re-registered in 2009 and 2019 as Civil Society Organization by Agency for Civil Society Organizations.</t>
  </si>
  <si>
    <t>• Multi-stakeholder advocacy on anti-trafficking 
• Peer collaboration and best practice sharing
• Work placements and employment opportunities for survivors and at-risk populations
• Education and workplace readiness training for survivors and at-risk populations
• Holistic aftercare, safe accommodation, and relocation services</t>
  </si>
  <si>
    <t>• Monitoring and research
• Sharing experiences and best practices
• Connections with governmental counterparts</t>
  </si>
  <si>
    <t>• Children in Need Program
• BBS &amp; Vocational Skills Training Program 
• Trafficking &amp; GBV Program 
• Reintegration Program
• Rehabilitation</t>
  </si>
  <si>
    <t>https://agarethiopia.org</t>
  </si>
  <si>
    <t>BOK Africa Concern is an NGO that aims to fight human trafficking, the smuggling of migrants and to protect victims through psychosocial support, rehabilitation and reintegration. Their goal is to empower people for a dignified sustainable living.</t>
  </si>
  <si>
    <t>• Capacity building
• Strategic advocacy 
• Monitoring and research
• Sharing experiences and best practices</t>
  </si>
  <si>
    <t>• Advocacy, including media relations
• Sharing experiences and best practice
• Joint-project submissions</t>
  </si>
  <si>
    <t>bokafricac@gmail.com</t>
  </si>
  <si>
    <t>Cross-Industry, Transport and Logistics</t>
  </si>
  <si>
    <t>Crime Stoppers International (CSI) is a global, non-profit organization, born in the United States in 1977, that works with national authorities, the media and all sectors, public and private, to promote and facilitate citizen participation in public safety issues in the countries where it operates. CBLA-CS develops throughout the region, together with each of the local programs, forums, workshops, dissemination actions, social campaigns, mapping, technical and financial cooperation and other activities to inform, raise awareness and promote the culture of the complaint and promote citizen security actions</t>
  </si>
  <si>
    <t>• Mapping of business risks related to human trafficking
• Multi-stakeholder advocacy on anti-trafficking 
• Peer collaboration and best practice sharing
• Supplier capability building, engagement and training on human trafficking</t>
  </si>
  <si>
    <t>• Advocacy, including media relations
• Sharing experiences and best practices
• Prevention education
• Public awareness and outreach</t>
  </si>
  <si>
    <t>• Advocacy
• Joint-project submissions
• Crime Reporting platforms
• Collection of anonymous citizen information through secure mechanisms such as call centers, websites and cell phone applications
• Workshops, seminars, forums, and educational training for authorities, partners, and citizens
• Regional cooperation and facilitation spaces between all sectors -public and private institutions, the academic sector, media, cooperation agencies, and the community</t>
  </si>
  <si>
    <t>https://cblacrimestoppers.com</t>
  </si>
  <si>
    <t>https://cblacrimestoppers.com (end of the site)</t>
  </si>
  <si>
    <t>Airline Ambassadors International</t>
  </si>
  <si>
    <t>Airline Ambassadors International is a non-profit organization that began with airline employees to help children as “Ambassadors of Goodwill” in their home communities and abroad. AAI leverages partnerships with the airline industry to help vulnerable children. Comprised of airline employees and others who “travel to make a difference” AAI provides medical escorts, humanitarian aid to communities around the world and is a leading advocate for awareness of human trafficking prevention in the aviation industry.</t>
  </si>
  <si>
    <t>• Peer collaboration and best practice sharing
• Supplier capability building, engagement and training on human trafficking
• Corporate / employee training
• Holistic aftercare, safe accommodation, and relocation services</t>
  </si>
  <si>
    <t>• Sharing experiences and best practices
• Prevention training
• Public awareness and outreach</t>
  </si>
  <si>
    <t>• Program AAI members provide for orphans and vulnerable children by hand delivering aid directly to children in orphanages or remote communities
• AAI members educate and advocate for child protection by providing trainings on human trafficking awareness at airports and other locations
• AAI members PROTECT children by traveling with them to and from donated medical care in the U.S., escorting them on life-changing journeys</t>
  </si>
  <si>
    <t>https://airlineamb.org</t>
  </si>
  <si>
    <t>angels@airlineamb.org</t>
  </si>
  <si>
    <t>ROMILDAMOR Foundation</t>
  </si>
  <si>
    <t>ROMILDAMOR is a women's rights organization that works to provide direct support to survivors of Human Trafficking and Gender-Based Violence. Our mission is to provide survivors with development opportunities to build a brighter future and re-integrate back into society.</t>
  </si>
  <si>
    <t>• Work placements and employment opportunities for survivors and at-risk populations
• Education and workplace readiness training for survivors and at-risk populations
• Corporate / employee training</t>
  </si>
  <si>
    <t>• Capacity Building: We work to enable survivors to have access to career development, academic development, legal support &amp; therapy support opportunities 
• Community Awareness: We hold events to educate and enlighten local communities about these socially unjust practices through screening events, panel talks, and webinars. 
• Fashion Funding: We design and sell womenswear pieces to raise funds for the survivors we work with and to also enable consumers to support the stand against human trafficking by wearing our garments.</t>
  </si>
  <si>
    <t>• Community Awareness Events: ROMILDAMOR holds bi-annual Anti-Trafficking events, to educate and enlighten local communities on how they can contribute to change. 
• International Women's Day: 8th March 2022 
• Anti-Slavery Summer Event: August 2022 
• Details are regularly updated and available on our website: https://www.romildamor.com/event-awareness-screening</t>
  </si>
  <si>
    <t>info@romildamor.com</t>
  </si>
  <si>
    <t>World Travel and Tourism Council (WTTC)'s Human Trafficking Taskforce</t>
  </si>
  <si>
    <t>Movimiento por la Paz</t>
  </si>
  <si>
    <t>BOK Africa Concern</t>
  </si>
  <si>
    <t>Caribbean, Bermuda and Latin America Crime Stoppers</t>
  </si>
  <si>
    <t>https://www.responsiblebusiness.org/news/rmi-rci/</t>
  </si>
  <si>
    <t>rachelzhou@global-rci.org</t>
  </si>
  <si>
    <t>info@agarethiopia.org</t>
  </si>
  <si>
    <t>• Mapping of business risks related to human trafficking 
• Multi-stakeholder advocacy on anti-trafficking 
• Corporate / employee training</t>
  </si>
  <si>
    <t>Mining, Manufacturing, Agriculture and Forestry</t>
  </si>
  <si>
    <t>• Multi-stakeholder advocacy on anti-trafficking 
• Work placements and employment opportunities for survivors and at-risk populations 
• Education and workplace readiness training for survivors and at-risk populations</t>
  </si>
  <si>
    <t>• Design and implementation of corporate anti-trafficking policies, procedures and tools 
• Peer collaboration and best practice sharing
• Multi-stakeholder advocacy on anti-trafficking</t>
  </si>
  <si>
    <t>• Design and implementation of corporate anti-trafficking policies, procedures and tools
• Peer collaboration and best practice sharing 
• Education and workplace readiness training for survivors and at-risk populations 
• Corporate / employee training</t>
  </si>
  <si>
    <t>• Supplier capability building, engagement and training on human trafficking 
• Design and implementation of corporate anti-trafficking policies, procedures and tools
• Corporate / employee training</t>
  </si>
  <si>
    <t>• Multi-stakeholder advocacy on anti-trafficking 
• Education and workplace readiness training for survivors and at-risk populations</t>
  </si>
  <si>
    <t>• Design and implementation of corporate anti-trafficking policies, procedures and tools 
• Education and workplace readiness training for survivors and at-risk populations</t>
  </si>
  <si>
    <t>Anti-Slavery International is a UK-based NGO working to eliminating all forms of slavery and slavery-like practices throughout the world. It works directly with companies to help them identify the risks of slavery practices in their supply chains, and devise effective responses to address them.</t>
  </si>
  <si>
    <t>• Corporate / employee training 
• Mapping of business risks related to human trafficking 
• Supplier audits, worker voice engagements</t>
  </si>
  <si>
    <t>• Multi-stakeholder advocacy on anti-trafficking
• Education and workplace readiness training for survivors and at-risk populations 
• Corporate / employee training</t>
  </si>
  <si>
    <t>• Legislative tools
• Resources
• Blogs</t>
  </si>
  <si>
    <t>• Supplier audits, worker voice engagements 
• Education and workplace readiness training for survivors and at-risk populations 
• Supplier capability building, engagement and training on human trafficking</t>
  </si>
  <si>
    <t>• Supplier capability building, engagement and training on human trafficking 
• Work placements and employment opportunities for survivors and at-risk populations 
• Education and workplace readiness training for survivors and at-risk populations</t>
  </si>
  <si>
    <t>Bangladesh Labour Foundation (BLF) is a non-governmental, non-profit, non-partisan organization which represents the interests of the working people in Bangladesh. BLF works for the welfare of workers, working people, professionals, women, children, employee and families by undertaking various programs and projects.</t>
  </si>
  <si>
    <t>Angels in the Field is a non-profitable humanitarian grassroots relief and development facilitator to promote transformed communities with an assured sustainability. Angels in the Field fights against human trafficking, modern slavery and child sex trafficking. Rescue, restore and rehabilitation of victims of human trafficking.</t>
  </si>
  <si>
    <t>• Mining and agro-pastoral sector</t>
  </si>
  <si>
    <t>https://www.bepsee.org/</t>
  </si>
  <si>
    <t>• Supplier capability building, engagement and training on human trafficking</t>
  </si>
  <si>
    <t>• Supplier capability building, engagement and training on human trafficking 
• Peer collaboration and best practice sharing</t>
  </si>
  <si>
    <t>• Design and implementation of corporate anti-trafficking policies, procedures and tools
• Multi-stakeholder advocacy on anti-trafficking
• Peer collaboration and best practice sharing</t>
  </si>
  <si>
    <t>• Supplier capability building, engagement and training on human trafficking 
• Supplier audits, worker voice engagements</t>
  </si>
  <si>
    <t>• Multi-stakeholder advocacy on anti-trafficking
• Peer collaboration and best practice sharing
• Corporate / employee training</t>
  </si>
  <si>
    <t xml:space="preserve">• Corporate / employee training 
• Mapping of business risks related to human trafficking
</t>
  </si>
  <si>
    <t>• Work placements and employment opportunities for survivors and at-risk populations</t>
  </si>
  <si>
    <t>• Multi-stakeholder advocacy on anti-trafficking 
• Design and implementation of corporate anti-trafficking policies, procedures and tools</t>
  </si>
  <si>
    <t>• Peer collaboration and best practice sharing 
• Corporate / employee training 
• Work placements and employment opportunities for survivors and at-risk populations</t>
  </si>
  <si>
    <t>• Supplier audits, worker voice engagements
• Education and workplace readiness training for survivors and at-risk populations</t>
  </si>
  <si>
    <t>• Design and implementation of corporate anti-trafficking policies, procedures and tools 
• Corporate / employee training</t>
  </si>
  <si>
    <t>• Mapping of business risks related to human trafficking 
• Peer collaboration and best practice sharing</t>
  </si>
  <si>
    <t>• Mapping of business risks related to human trafficking 
• Education and workplace readiness training for survivors and at-risk populations</t>
  </si>
  <si>
    <t>• Supplier audits, worker voice engagements 
• Mapping of business risks related to human trafficking 
• Multi-stakeholder advocacy on anti-trafficking</t>
  </si>
  <si>
    <t>• Supplier audits, worker voice engagements 
• Design and implementation of corporate anti-trafficking policies, procedures and tools</t>
  </si>
  <si>
    <t>• Design and implementation of corporate anti-trafficking policies, procedures and tools 
• Peer collaboration and best practice sharing</t>
  </si>
  <si>
    <t>• Design and implementation of corporate anti-trafficking policies, procedures and tools 
• Mapping of business risks related to human trafficking 
• Work placements and employment opportunities for survivors and at-risk populations</t>
  </si>
  <si>
    <t>• Peer collaboration and best practice sharing
• Supplier capability building, engagement and training on human trafficking
• Design and implementation of corporate anti-trafficking policies, procedures and tools</t>
  </si>
  <si>
    <t>• Mapping of business risks related to human trafficking 
• Education and workplace readiness training for survivors and at-risk populations 
• Corporate / employee training</t>
  </si>
  <si>
    <t>• Multi-stakeholder advocacy on anti-trafficking 
• Peer collaboration and best practice sharing</t>
  </si>
  <si>
    <t>• Mapping of business risks related to human trafficking 
• Corporate / employee training</t>
  </si>
  <si>
    <t>https://bokafrica.org</t>
  </si>
  <si>
    <t>Sexual Exploitation, Child Labour, Recruitment, Forced Labour</t>
  </si>
  <si>
    <t xml:space="preserve">info@comisionunidos.org </t>
  </si>
  <si>
    <t>Transport and Logistics, Cross-Industry</t>
  </si>
  <si>
    <t>Forced Labour, Child Labour, Recruitment, Sexual Exploitation, Organ Removal</t>
  </si>
  <si>
    <t>https://www.eliberare.com/</t>
  </si>
  <si>
    <t>https://www.romildamor.com/</t>
  </si>
  <si>
    <t>https://www.fairgroup.org/</t>
  </si>
  <si>
    <t>United Way Worldwide Center on Human Trafficking &amp; Slavery</t>
  </si>
  <si>
    <t>Forced Labour, Child Labour, Sexual Exploitation, Recruitment</t>
  </si>
  <si>
    <t>• Fair Employment Agency: www.fairagency.org 
• Fair Training Center: www.fairtraining.org 
• Honest Jobs Holdings: www.honestjobs.org 
• Fair Hiring Pledge: www.fairpledge.org</t>
  </si>
  <si>
    <t>House of Saxon</t>
  </si>
  <si>
    <t>Saxon Knight</t>
  </si>
  <si>
    <t>House of Saxons empowers sex-trafficking survivors through education in essential life and business skill masterclasses, enabling graduates to launch careers in thriving industries and breaking the cycle of re-exploitation through personal financial independence.</t>
  </si>
  <si>
    <t xml:space="preserve">• Design and implementation of corporate anti-trafficking policies, procedures and tools
• Multi-stakeholder advocacy on anti-trafficking 
• Peer collaboration and best practice sharing
• Work placements and employment opportunities for survivors and at-risk populations 
• Education and workplace readiness training for survivors and at-risk populations 
</t>
  </si>
  <si>
    <t>• Essential life and business skills education virtual courses (Thrive Institute) 
• Bespoke design collaborations with luxury fashion houses (Freedom Collection)</t>
  </si>
  <si>
    <t>saxon@houseofsaxons.com</t>
  </si>
  <si>
    <t>NEXUS Institute</t>
  </si>
  <si>
    <t>• Design and implementation of corporate anti-trafficking policies, procedures and tools 
• Mapping of business risks related to human trafficking 
• Multi-stakeholder advocacy on anti-trafficking 
• Peer collaboration and best practice sharing 
• Supplier capability building, engagement and training on human trafficking
• Corporate / employee training</t>
  </si>
  <si>
    <t>https://nexusinstitute.net/</t>
  </si>
  <si>
    <t>lstory.johnson@gmail.com</t>
  </si>
  <si>
    <t>The Freedom Business Alliance (FBA) is a global alliance of more than 115 businesses creating safe jobs for survivors of human trafficking and those at risk. Its three strategic initiatives are: Research, Training and Awareness. FBA businesses directly train and employ survivors of trafficking and those at risk.</t>
  </si>
  <si>
    <t xml:space="preserve">• Design and implementation of corporate anti-trafficking policies, procedures and tools
• Multi-stakeholder advocacy on anti-trafficking 
• Peer collaboration and best practice sharing 
• Supplier capability building, engagement and training on human trafficking 
• Education and workplace readiness training for survivors and at-risk populations 
• Corporate / employee training 
</t>
  </si>
  <si>
    <t>• The organization hosts Freedom Business Forums as a way to bring practitioners from across the movement together</t>
  </si>
  <si>
    <t>https://www.freedombusinessalliance.com/about-our-work/</t>
  </si>
  <si>
    <t>info@freedombusinessalliance.com</t>
  </si>
  <si>
    <t>The Salvation Army Australia</t>
  </si>
  <si>
    <t>The Salvation Army operates a comprehensive, strengths-based program for victim-survivors of human trafficking in Australia. Programs include: case management, crisis and transitional housing, survivor-led advocacy, and migrant worker social inclusion programs across regional and rural Australia. It also operates the Australian Freedom Fund, which provides individual grants to survivors of human trafficking where no other funds are available or accessible.</t>
  </si>
  <si>
    <t>• Unconditional, needs-based support for victim-survivors (does not require report to law enforcement) 
• Housing support - crisis and transitional 
• Survivor empowerment and leadership 
• Policy advocacy to government 
• Responsible sourcing 
• Case assessment and referrals assistance</t>
  </si>
  <si>
    <t>• Australia's only dedicated Safe House and Transitional Housing Program for survivors and people at risk of trafficking, slavery and forced marriage, accepts referrals nationwide and provides relocation assistance if necessary. • Lived Experience Engagement Program- facilitating opportunities for survivors of criminal labour exploitation to advise government and other stakeholders on policy and practice. • Australian Freedom Fund - open to all people who have experienced trafficking and/or slavery in Australia.</t>
  </si>
  <si>
    <t>https://www.salvationarmy.org.au/about-us/our-services/fighting-modern-slavery-exploitation/</t>
  </si>
  <si>
    <t>endslavery@salvationarmy.org.au</t>
  </si>
  <si>
    <t>Shyne</t>
  </si>
  <si>
    <t xml:space="preserve">• Work placements and employment opportunities for survivors and at-risk populations
• Education and workplace readiness training for survivors and at-risk populations
</t>
  </si>
  <si>
    <t xml:space="preserve">• One-to-one business coaching 
• Peer-to-peer business network 
• Business incubation 
• Pitch Events 
• Startup Funds 
• Access to Financial Institutions 
• Financial Literacy
</t>
  </si>
  <si>
    <t>• Business Partnership Opportunities 
• Public Awareness Events 
• Industry Specific Research Publications 
• Professional Training Sessions 
• Access to Broader Banking Services</t>
  </si>
  <si>
    <t>https://www.shynesd.org</t>
  </si>
  <si>
    <t>info@shynesd.org</t>
  </si>
  <si>
    <t>Freedom Studios</t>
  </si>
  <si>
    <t>Freedom Studios exists to create therapeutic employment for survivors of human trafficking. Its mission is to unlock a new and better chapter in the lives of survivors through empowerment, training and economic independence.</t>
  </si>
  <si>
    <t xml:space="preserve">• Work placements and employment opportunities for survivors and at-risk populations 
• Education and workplace readiness training for survivors and at-risk populations 
• Holistic aftercare, safe accommodation, and relocation services 
</t>
  </si>
  <si>
    <t>• high quality bath and body goods 
• gifts with purpose 
• practical way to empower survivors 
• raise awareness</t>
  </si>
  <si>
    <t>https://shopfreedomstudios.com</t>
  </si>
  <si>
    <t>info@shopfreedomstudios.com</t>
  </si>
  <si>
    <t>Fair Training Center</t>
  </si>
  <si>
    <t>Fair Training Center (FTC) is a nonprofit training center with the mission to end the forced labour of migrant workers by reinventing domestic worker training. They are focused on becoming the standard for how migrant workers prepare for work and life overseas.</t>
  </si>
  <si>
    <t>• Training for migrant domestic workers 
• Lifeskills Workshops for migrant workers in different industries</t>
  </si>
  <si>
    <t>• Info hub for migrant workers is accessible on our website: https://www.fairtraining.org/infohub</t>
  </si>
  <si>
    <t>https://www.fairtraining.org/</t>
  </si>
  <si>
    <t>hello@fairtraining.org</t>
  </si>
  <si>
    <t>Honest Jobs</t>
  </si>
  <si>
    <t>Honest Jobs makes strategic investments to eliminate conditions of forced labour and transform inefficient and exploitative migrant labour markets.</t>
  </si>
  <si>
    <t>https://www.honestjobs.org/</t>
  </si>
  <si>
    <t>info@honestjobs.org</t>
  </si>
  <si>
    <t>Fair Employment Agency</t>
  </si>
  <si>
    <t>Fair Employment Agency is a non-profit employment agency setting industry standards for the ethical recruitment of migrant domestic workers in Hong Kong. By removing worker recruitment fees and providing a high-quality, transparent, and professional service to employers, they are creating better outcomes for both domestic workers and families in need of reliable household support. Domestic workers benefit because they start their jobs free from recruitment debt. Employers benefit because they only place workers who are a good match for their family. And Hong Kong benefits because they are setting a new standard of professionalism for all employment agencies.</t>
  </si>
  <si>
    <t>info@fairagency.org</t>
  </si>
  <si>
    <t>• Practitioner Resources on Victim Protection
• Good Practice in Global Data Collection
• Why Some Victims Decline Assistance
• Trafficking Victims Re/integration Programme (TVRP)
• Preventing Trafficking &amp; Supporting Safe Migration
• Global Justice Initiative
• Human Trafficking Thematic Research Series
• Clinton Global Initiative
• Data Collection and Information Management – EU
• Data Collection and Information Management
• Listening to Victims</t>
  </si>
  <si>
    <t>• Incubator for early stage companies tackling forced labour through a business model. 
• Honest Jobs provides financing, marketing support, business infrastructure and frameworks, financial modeling, advisory and mentorship to name a few.</t>
  </si>
  <si>
    <t>• Placement of migrant domestic workers in Hong Kong (including job matching and visa processing) 
• Placement of migrant domestic workers in Indonesia and the Philippines (including job matching and visa processing) 
• Employer and worker post-deployment support 
• Employer and worker information resource creation</t>
  </si>
  <si>
    <t>• Empowerment through employment 
• Healing through therapeutic tasks 
• Economic independence 
• Community</t>
  </si>
  <si>
    <t>• Design and implementation of corporate anti-trafficking policies, procedures and tools
•  Mapping of business risks related to human trafficking
• Corporate / employee training</t>
  </si>
  <si>
    <t>Freedom Business Alliance Inc.</t>
  </si>
  <si>
    <t>• Local and global technological innovation competitions: BlueHack Pasos Libres and DataJam Pasos Libres.
• Freedom Makers Academy 
• Social innovations camps: QuickCamp Pasos Libres 
• Bank of Disruptive Solutions Against Human trafficking
• Conferences, training and awareness-raising campaigns aimed at young people, private companies and the financial industry. 
• Guides on human trafficking, data and innovation. 
• Virtual courses  
• Blogs</t>
  </si>
  <si>
    <t>Fundación Pasos Libres is a not-for-profit organization that seeks to revolutionize the way to prevent and disrupt human trafficking through the design, development, and implementation of innovative strategies, methodologies, and technologies to contribute to building more peaceful and just societies. Fundación Pasos Libres also organizes the Freedom Makers Academy which seeks to educate youth, companies, and suppliers from Latin America about the global phenomenon of modern slavery, emphasizing supply chains, corporate social responsibility, and due diligence. The initiative educates citizens and organizations capable of stopping human trafficking and forced labour through innovation, entrepreneurship, and technology.</t>
  </si>
  <si>
    <t>• Research
• Training - in both business best practices and trauma informed care 
• Awareness - collaborate with businesses and non-profits and institutions of higher learning to build awareness through joint initiatives</t>
  </si>
  <si>
    <t>https://www.houseofsaxons.com/</t>
  </si>
  <si>
    <t>https://fairagency.org/</t>
  </si>
  <si>
    <t>The NEXUS Institute® is an independent international human rights research and policy center. Their work is dedicated to ending contemporary forms of slavery and human trafficking, as well as other abuses and offenses that intersect human rights and international criminal law and policy. NEXUS is recognized as a leader in developing innovative approaches to combating human trafficking and related issues. They are pioneering a new generation of knowledge and solutions driven by investigation and actionable research. In doing so, their work amplifies the voices of those who have suffered and survived these extreme and oppressive abuses.</t>
  </si>
  <si>
    <t>Shyne™ focuses on the financial independence of survivors of trafficking through small business development and entrepreneurship.</t>
  </si>
  <si>
    <t xml:space="preserve">• A Get Answers resource hub for employers and workers on our website: https://www.fairagency.org/answers/?search= 
• A Fair Hiring &amp; Managing Guide for employers of migrant domestic workers in Hong Kong: https://www.fairgroup.org/_files/ugd/f9012c_9816b43340e3475ca487d3ebfe785125.pdf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</si>
</sst>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2"/>
      <color rgb="FFFFFFFF"/>
      <name val="Times New Roman"/>
      <family val="1"/>
    </font>
    <font>
      <sz val="12"/>
      <color theme="1"/>
      <name val="Calibri"/>
      <family val="2"/>
    </font>
    <font>
      <b/>
      <sz val="10"/>
      <color theme="1"/>
      <name val="Times New Roman"/>
      <family val="1"/>
    </font>
    <font>
      <sz val="10"/>
      <color theme="1"/>
      <name val="Times New Roman"/>
      <family val="1"/>
    </font>
    <font>
      <sz val="10"/>
      <color rgb="FF000000"/>
      <name val="Times New Roman"/>
      <family val="1"/>
    </font>
    <font>
      <u/>
      <sz val="10"/>
      <color rgb="FF1155CC"/>
      <name val="Times New Roman"/>
      <family val="1"/>
    </font>
    <font>
      <u/>
      <sz val="10"/>
      <color rgb="FF1155CC"/>
      <name val="Times New Roman"/>
      <family val="1"/>
    </font>
    <font>
      <sz val="10"/>
      <color theme="1"/>
      <name val="Calibri"/>
      <family val="2"/>
    </font>
    <font>
      <sz val="12"/>
      <color rgb="FF000000"/>
      <name val="Times New Roman"/>
      <family val="1"/>
    </font>
    <font>
      <b/>
      <i/>
      <u/>
      <sz val="10"/>
      <color rgb="FF000000"/>
      <name val="Times New Roman"/>
      <family val="1"/>
    </font>
    <font>
      <u/>
      <sz val="10"/>
      <color rgb="FF000000"/>
      <name val="Times New Roman"/>
      <family val="1"/>
    </font>
    <font>
      <sz val="12"/>
      <color theme="1"/>
      <name val="Times New Roman"/>
      <family val="1"/>
    </font>
    <font>
      <b/>
      <sz val="12"/>
      <color theme="1"/>
      <name val="Times New Roman"/>
      <family val="1"/>
    </font>
    <font>
      <sz val="10"/>
      <name val="Arial"/>
      <family val="2"/>
    </font>
    <font>
      <sz val="11"/>
      <color rgb="FF000000"/>
      <name val="Arial"/>
      <family val="2"/>
    </font>
    <font>
      <sz val="12"/>
      <color rgb="FF000000"/>
      <name val="Arial"/>
      <family val="2"/>
    </font>
    <font>
      <sz val="11"/>
      <color rgb="FFFFFFFF"/>
      <name val="Times New Roman"/>
      <family val="1"/>
    </font>
    <font>
      <sz val="11"/>
      <color theme="1"/>
      <name val="Times New Roman"/>
      <family val="1"/>
    </font>
    <font>
      <u/>
      <sz val="10"/>
      <color rgb="FF0000FF"/>
      <name val="Times New Roman"/>
      <family val="1"/>
    </font>
    <font>
      <u/>
      <sz val="10"/>
      <color rgb="FF1155CC"/>
      <name val="Arial"/>
      <family val="2"/>
    </font>
    <font>
      <u/>
      <sz val="10"/>
      <color rgb="FF000000"/>
      <name val="Arial"/>
      <family val="2"/>
    </font>
    <font>
      <b/>
      <u/>
      <sz val="10"/>
      <color rgb="FF000000"/>
      <name val="Times New Roman"/>
      <family val="1"/>
    </font>
    <font>
      <b/>
      <i/>
      <sz val="10"/>
      <color theme="1"/>
      <name val="Times New Roman"/>
      <family val="1"/>
    </font>
    <font>
      <sz val="10"/>
      <color rgb="FF000000"/>
      <name val="Arial"/>
      <family val="2"/>
    </font>
  </fonts>
  <fills count="7">
    <fill>
      <patternFill patternType="none"/>
    </fill>
    <fill>
      <patternFill patternType="gray125"/>
    </fill>
    <fill>
      <patternFill patternType="solid">
        <fgColor rgb="FF8E7CC3"/>
        <bgColor rgb="FF8E7CC3"/>
      </patternFill>
    </fill>
    <fill>
      <patternFill patternType="solid">
        <fgColor rgb="FFD9D2E9"/>
        <bgColor rgb="FFD9D2E9"/>
      </patternFill>
    </fill>
    <fill>
      <patternFill patternType="solid">
        <fgColor rgb="FF674EA7"/>
        <bgColor rgb="FF674EA7"/>
      </patternFill>
    </fill>
    <fill>
      <patternFill patternType="solid">
        <fgColor rgb="FFB4A7D6"/>
        <bgColor rgb="FFB4A7D6"/>
      </patternFill>
    </fill>
    <fill>
      <patternFill patternType="solid">
        <fgColor rgb="FFFFFFFF"/>
        <bgColor rgb="FFFFFFFF"/>
      </patternFill>
    </fill>
  </fills>
  <borders count="31">
    <border>
      <left/>
      <right/>
      <top/>
      <bottom/>
      <diagonal/>
    </border>
    <border>
      <left style="thin">
        <color rgb="FF5F497A"/>
      </left>
      <right style="thin">
        <color rgb="FF8064A2"/>
      </right>
      <top style="thin">
        <color rgb="FF5F497A"/>
      </top>
      <bottom style="thin">
        <color rgb="FF8064A2"/>
      </bottom>
      <diagonal/>
    </border>
    <border>
      <left style="thin">
        <color rgb="FF8064A2"/>
      </left>
      <right style="thin">
        <color rgb="FF8064A2"/>
      </right>
      <top style="thin">
        <color rgb="FF5F497A"/>
      </top>
      <bottom style="thin">
        <color rgb="FF8064A2"/>
      </bottom>
      <diagonal/>
    </border>
    <border>
      <left style="thin">
        <color rgb="FF8064A2"/>
      </left>
      <right style="thin">
        <color rgb="FF5F497A"/>
      </right>
      <top style="thin">
        <color rgb="FF5F497A"/>
      </top>
      <bottom style="thin">
        <color rgb="FF8064A2"/>
      </bottom>
      <diagonal/>
    </border>
    <border>
      <left/>
      <right style="thin">
        <color rgb="FF8064A2"/>
      </right>
      <top style="thin">
        <color rgb="FF5F497A"/>
      </top>
      <bottom style="thin">
        <color rgb="FF8064A2"/>
      </bottom>
      <diagonal/>
    </border>
    <border>
      <left style="thin">
        <color rgb="FF5F497A"/>
      </left>
      <right style="thin">
        <color rgb="FF8064A2"/>
      </right>
      <top style="thin">
        <color rgb="FF8064A2"/>
      </top>
      <bottom style="thin">
        <color rgb="FF8064A2"/>
      </bottom>
      <diagonal/>
    </border>
    <border>
      <left style="thin">
        <color rgb="FF8064A2"/>
      </left>
      <right style="thin">
        <color rgb="FF8064A2"/>
      </right>
      <top style="thin">
        <color rgb="FF8064A2"/>
      </top>
      <bottom style="thin">
        <color rgb="FF8064A2"/>
      </bottom>
      <diagonal/>
    </border>
    <border>
      <left style="thin">
        <color rgb="FF8064A2"/>
      </left>
      <right style="thin">
        <color rgb="FF5F497A"/>
      </right>
      <top style="thin">
        <color rgb="FF8064A2"/>
      </top>
      <bottom style="thin">
        <color rgb="FF8064A2"/>
      </bottom>
      <diagonal/>
    </border>
    <border>
      <left/>
      <right style="thin">
        <color rgb="FF8064A2"/>
      </right>
      <top style="thin">
        <color rgb="FF8064A2"/>
      </top>
      <bottom style="thin">
        <color rgb="FF8064A2"/>
      </bottom>
      <diagonal/>
    </border>
    <border>
      <left style="thin">
        <color rgb="FF8064A2"/>
      </left>
      <right style="thin">
        <color rgb="FF5F497A"/>
      </right>
      <top style="thin">
        <color rgb="FF8064A2"/>
      </top>
      <bottom style="thin">
        <color rgb="FF5F497A"/>
      </bottom>
      <diagonal/>
    </border>
    <border>
      <left style="thin">
        <color rgb="FF000000"/>
      </left>
      <right style="thin">
        <color rgb="FF000000"/>
      </right>
      <top style="thin">
        <color rgb="FF000000"/>
      </top>
      <bottom style="thin">
        <color rgb="FF000000"/>
      </bottom>
      <diagonal/>
    </border>
    <border>
      <left style="medium">
        <color rgb="FFFF9900"/>
      </left>
      <right/>
      <top style="medium">
        <color rgb="FFFF9900"/>
      </top>
      <bottom style="medium">
        <color rgb="FFFF9900"/>
      </bottom>
      <diagonal/>
    </border>
    <border>
      <left/>
      <right style="medium">
        <color rgb="FFFF9900"/>
      </right>
      <top style="medium">
        <color rgb="FFFF9900"/>
      </top>
      <bottom style="medium">
        <color rgb="FFFF9900"/>
      </bottom>
      <diagonal/>
    </border>
    <border>
      <left/>
      <right/>
      <top style="medium">
        <color rgb="FF38761D"/>
      </top>
      <bottom style="medium">
        <color rgb="FF38761D"/>
      </bottom>
      <diagonal/>
    </border>
    <border>
      <left style="medium">
        <color rgb="FF674EA7"/>
      </left>
      <right/>
      <top style="medium">
        <color rgb="FF674EA7"/>
      </top>
      <bottom style="medium">
        <color rgb="FF674EA7"/>
      </bottom>
      <diagonal/>
    </border>
    <border>
      <left style="medium">
        <color rgb="FFA64D79"/>
      </left>
      <right/>
      <top style="medium">
        <color rgb="FFA64D79"/>
      </top>
      <bottom style="medium">
        <color rgb="FFA64D79"/>
      </bottom>
      <diagonal/>
    </border>
    <border>
      <left/>
      <right style="medium">
        <color rgb="FFA64D79"/>
      </right>
      <top style="medium">
        <color rgb="FFA64D79"/>
      </top>
      <bottom style="medium">
        <color rgb="FFA64D79"/>
      </bottom>
      <diagonal/>
    </border>
    <border>
      <left style="medium">
        <color rgb="FF3C78D8"/>
      </left>
      <right/>
      <top style="medium">
        <color rgb="FF3C78D8"/>
      </top>
      <bottom style="medium">
        <color rgb="FF3C78D8"/>
      </bottom>
      <diagonal/>
    </border>
    <border>
      <left/>
      <right/>
      <top style="medium">
        <color rgb="FF3C78D8"/>
      </top>
      <bottom style="medium">
        <color rgb="FF3C78D8"/>
      </bottom>
      <diagonal/>
    </border>
    <border>
      <left/>
      <right style="medium">
        <color rgb="FF3C78D8"/>
      </right>
      <top style="medium">
        <color rgb="FF3C78D8"/>
      </top>
      <bottom style="medium">
        <color rgb="FF3C78D8"/>
      </bottom>
      <diagonal/>
    </border>
    <border>
      <left style="medium">
        <color rgb="FF45818E"/>
      </left>
      <right style="medium">
        <color rgb="FF45818E"/>
      </right>
      <top style="medium">
        <color rgb="FF45818E"/>
      </top>
      <bottom style="medium">
        <color rgb="FF45818E"/>
      </bottom>
      <diagonal/>
    </border>
    <border>
      <left style="medium">
        <color rgb="FFFF9900"/>
      </left>
      <right style="medium">
        <color rgb="FFFF9900"/>
      </right>
      <top style="medium">
        <color rgb="FFFF9900"/>
      </top>
      <bottom style="medium">
        <color rgb="FFFF9900"/>
      </bottom>
      <diagonal/>
    </border>
    <border>
      <left style="medium">
        <color rgb="FF38761D"/>
      </left>
      <right style="medium">
        <color rgb="FF38761D"/>
      </right>
      <top/>
      <bottom style="medium">
        <color rgb="FF38761D"/>
      </bottom>
      <diagonal/>
    </border>
    <border>
      <left style="medium">
        <color rgb="FF674EA7"/>
      </left>
      <right style="medium">
        <color rgb="FF674EA7"/>
      </right>
      <top style="medium">
        <color rgb="FF674EA7"/>
      </top>
      <bottom style="medium">
        <color rgb="FF674EA7"/>
      </bottom>
      <diagonal/>
    </border>
    <border>
      <left style="medium">
        <color rgb="FFA64D79"/>
      </left>
      <right style="medium">
        <color rgb="FFA64D79"/>
      </right>
      <top style="medium">
        <color rgb="FFA64D79"/>
      </top>
      <bottom style="medium">
        <color rgb="FFA64D79"/>
      </bottom>
      <diagonal/>
    </border>
    <border>
      <left style="medium">
        <color rgb="FF3C78D8"/>
      </left>
      <right style="medium">
        <color rgb="FF3C78D8"/>
      </right>
      <top style="medium">
        <color rgb="FF3C78D8"/>
      </top>
      <bottom style="medium">
        <color rgb="FF3C78D8"/>
      </bottom>
      <diagonal/>
    </border>
    <border>
      <left style="medium">
        <color rgb="FF38761D"/>
      </left>
      <right style="medium">
        <color rgb="FF38761D"/>
      </right>
      <top style="medium">
        <color rgb="FF38761D"/>
      </top>
      <bottom style="medium">
        <color rgb="FF38761D"/>
      </bottom>
      <diagonal/>
    </border>
    <border>
      <left style="medium">
        <color rgb="FFCCCCCC"/>
      </left>
      <right style="medium">
        <color rgb="FF3C78D8"/>
      </right>
      <top style="medium">
        <color rgb="FF3C78D8"/>
      </top>
      <bottom style="medium">
        <color rgb="FF3C78D8"/>
      </bottom>
      <diagonal/>
    </border>
    <border>
      <left style="medium">
        <color rgb="FF3C78D8"/>
      </left>
      <right style="medium">
        <color rgb="FF3C78D8"/>
      </right>
      <top style="medium">
        <color rgb="FFCCCCCC"/>
      </top>
      <bottom style="medium">
        <color rgb="FF3C78D8"/>
      </bottom>
      <diagonal/>
    </border>
    <border>
      <left style="medium">
        <color rgb="FFCCCCCC"/>
      </left>
      <right style="medium">
        <color rgb="FF3C78D8"/>
      </right>
      <top style="medium">
        <color rgb="FFCCCCCC"/>
      </top>
      <bottom style="medium">
        <color rgb="FF3C78D8"/>
      </bottom>
      <diagonal/>
    </border>
    <border>
      <left/>
      <right/>
      <top/>
      <bottom/>
      <diagonal/>
    </border>
  </borders>
  <cellStyleXfs count="1">
    <xf numFmtId="0" fontId="0" fillId="0" borderId="0"/>
  </cellStyleXfs>
  <cellXfs count="6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Alignment="1">
      <alignment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6" fillId="0" borderId="6"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center" vertical="center" wrapText="1"/>
    </xf>
    <xf numFmtId="0" fontId="8" fillId="0" borderId="0" xfId="0" applyFont="1" applyAlignment="1">
      <alignment horizontal="left" wrapText="1"/>
    </xf>
    <xf numFmtId="0" fontId="1" fillId="2" borderId="10" xfId="0" applyFont="1" applyFill="1" applyBorder="1" applyAlignment="1">
      <alignment horizontal="center" vertical="center" wrapText="1"/>
    </xf>
    <xf numFmtId="0" fontId="9" fillId="0" borderId="0" xfId="0" applyFont="1"/>
    <xf numFmtId="0" fontId="4" fillId="3" borderId="10" xfId="0" applyFont="1" applyFill="1" applyBorder="1" applyAlignment="1">
      <alignment horizontal="center" vertical="center" wrapText="1"/>
    </xf>
    <xf numFmtId="0" fontId="4" fillId="0" borderId="0" xfId="0" applyFont="1" applyAlignment="1">
      <alignment wrapText="1"/>
    </xf>
    <xf numFmtId="0" fontId="1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applyFont="1" applyAlignment="1">
      <alignment wrapText="1"/>
    </xf>
    <xf numFmtId="0" fontId="12" fillId="0" borderId="0" xfId="0" applyFont="1" applyAlignment="1">
      <alignment vertical="center"/>
    </xf>
    <xf numFmtId="0" fontId="5" fillId="0" borderId="0" xfId="0" applyFont="1"/>
    <xf numFmtId="0" fontId="13" fillId="0" borderId="0" xfId="0" applyFont="1" applyAlignment="1">
      <alignment vertical="center"/>
    </xf>
    <xf numFmtId="0" fontId="13" fillId="0" borderId="0" xfId="0" applyFont="1" applyAlignment="1">
      <alignment horizontal="center" vertical="center" wrapText="1"/>
    </xf>
    <xf numFmtId="0" fontId="1" fillId="0" borderId="0" xfId="0" applyFont="1" applyAlignment="1">
      <alignment horizontal="center" vertical="center" wrapText="1"/>
    </xf>
    <xf numFmtId="0" fontId="1" fillId="4" borderId="13" xfId="0" applyFont="1" applyFill="1" applyBorder="1" applyAlignment="1">
      <alignment horizontal="center" vertical="center" wrapText="1"/>
    </xf>
    <xf numFmtId="0" fontId="12" fillId="0" borderId="0" xfId="0" applyFont="1" applyAlignment="1">
      <alignment wrapText="1"/>
    </xf>
    <xf numFmtId="0" fontId="1" fillId="4"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17" fillId="5" borderId="21" xfId="0" applyFont="1" applyFill="1" applyBorder="1" applyAlignment="1">
      <alignment horizontal="center" vertical="center" wrapText="1"/>
    </xf>
    <xf numFmtId="0" fontId="18" fillId="0" borderId="0" xfId="0" applyFont="1" applyAlignment="1">
      <alignment horizontal="center" vertical="center" wrapText="1"/>
    </xf>
    <xf numFmtId="0" fontId="17" fillId="5" borderId="22" xfId="0" applyFont="1" applyFill="1" applyBorder="1" applyAlignment="1">
      <alignment horizontal="center" vertical="center" wrapText="1"/>
    </xf>
    <xf numFmtId="0" fontId="18" fillId="0" borderId="0" xfId="0" applyFont="1" applyAlignment="1">
      <alignment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19"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center" vertical="center" wrapText="1"/>
    </xf>
    <xf numFmtId="0" fontId="9" fillId="6" borderId="30" xfId="0" applyFont="1" applyFill="1" applyBorder="1" applyAlignment="1">
      <alignment horizontal="center" vertical="center" wrapText="1"/>
    </xf>
    <xf numFmtId="0" fontId="5" fillId="0" borderId="20" xfId="0" applyFont="1" applyBorder="1" applyAlignment="1">
      <alignment horizontal="center" vertical="center" wrapText="1"/>
    </xf>
    <xf numFmtId="0" fontId="1" fillId="4" borderId="11" xfId="0" applyFont="1" applyFill="1" applyBorder="1" applyAlignment="1">
      <alignment horizontal="center" vertical="center" wrapText="1"/>
    </xf>
    <xf numFmtId="0" fontId="14" fillId="0" borderId="12" xfId="0" applyFont="1" applyBorder="1"/>
    <xf numFmtId="0" fontId="1" fillId="4" borderId="15" xfId="0" applyFont="1" applyFill="1" applyBorder="1" applyAlignment="1">
      <alignment horizontal="center" vertical="center" wrapText="1"/>
    </xf>
    <xf numFmtId="0" fontId="14" fillId="0" borderId="16" xfId="0" applyFont="1" applyBorder="1"/>
    <xf numFmtId="0" fontId="1" fillId="4" borderId="17" xfId="0" applyFont="1" applyFill="1" applyBorder="1" applyAlignment="1">
      <alignment horizontal="center" vertical="center" wrapText="1"/>
    </xf>
    <xf numFmtId="0" fontId="14" fillId="0" borderId="18" xfId="0" applyFont="1" applyBorder="1"/>
    <xf numFmtId="0" fontId="14"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lbusiness.network/" TargetMode="External"/><Relationship Id="rId21" Type="http://schemas.openxmlformats.org/officeDocument/2006/relationships/hyperlink" Target="http://www.blf-bd.org/" TargetMode="External"/><Relationship Id="rId63" Type="http://schemas.openxmlformats.org/officeDocument/2006/relationships/hyperlink" Target="https://www.covenanthouse.org/" TargetMode="External"/><Relationship Id="rId159" Type="http://schemas.openxmlformats.org/officeDocument/2006/relationships/hyperlink" Target="mailto:info@iccr.org" TargetMode="External"/><Relationship Id="rId170" Type="http://schemas.openxmlformats.org/officeDocument/2006/relationships/hyperlink" Target="https://www.textilbuendnis.com/" TargetMode="External"/><Relationship Id="rId226" Type="http://schemas.openxmlformats.org/officeDocument/2006/relationships/hyperlink" Target="https://sustainablehospitalityalliance.org/" TargetMode="External"/><Relationship Id="rId268" Type="http://schemas.openxmlformats.org/officeDocument/2006/relationships/hyperlink" Target="mailto:info@comisionunidos.org" TargetMode="External"/><Relationship Id="rId32" Type="http://schemas.openxmlformats.org/officeDocument/2006/relationships/hyperlink" Target="https://www.bluedragon.org/" TargetMode="External"/><Relationship Id="rId74" Type="http://schemas.openxmlformats.org/officeDocument/2006/relationships/hyperlink" Target="https://www.foroscomercioetico.com/en/" TargetMode="External"/><Relationship Id="rId128" Type="http://schemas.openxmlformats.org/officeDocument/2006/relationships/hyperlink" Target="https://www.ijm.org/" TargetMode="External"/><Relationship Id="rId5" Type="http://schemas.openxmlformats.org/officeDocument/2006/relationships/hyperlink" Target="http://www.alliance87.org/" TargetMode="External"/><Relationship Id="rId95" Type="http://schemas.openxmlformats.org/officeDocument/2006/relationships/hyperlink" Target="http://www.freetheslaves.net/" TargetMode="External"/><Relationship Id="rId160" Type="http://schemas.openxmlformats.org/officeDocument/2006/relationships/hyperlink" Target="https://nominetwork.org/" TargetMode="External"/><Relationship Id="rId181" Type="http://schemas.openxmlformats.org/officeDocument/2006/relationships/hyperlink" Target="https://www.regenesysbpo.com/from-freedom-to-flourish" TargetMode="External"/><Relationship Id="rId216" Type="http://schemas.openxmlformats.org/officeDocument/2006/relationships/hyperlink" Target="http://www.stopslaverynetwork.org/" TargetMode="External"/><Relationship Id="rId237" Type="http://schemas.openxmlformats.org/officeDocument/2006/relationships/hyperlink" Target="https://www.wearethorn.org/" TargetMode="External"/><Relationship Id="rId258" Type="http://schemas.openxmlformats.org/officeDocument/2006/relationships/hyperlink" Target="https://www.ihrb.org/uploads/briefings/Collaborating_to_Promote_Labour_Rights_in_Qatar_Hospitality_Sector_2019.pdf" TargetMode="External"/><Relationship Id="rId22" Type="http://schemas.openxmlformats.org/officeDocument/2006/relationships/hyperlink" Target="https://beslaveryfree.com/" TargetMode="External"/><Relationship Id="rId43" Type="http://schemas.openxmlformats.org/officeDocument/2006/relationships/hyperlink" Target="https://www.ccrcsr.com/" TargetMode="External"/><Relationship Id="rId64" Type="http://schemas.openxmlformats.org/officeDocument/2006/relationships/hyperlink" Target="https://www.darkbali.org/" TargetMode="External"/><Relationship Id="rId118" Type="http://schemas.openxmlformats.org/officeDocument/2006/relationships/hyperlink" Target="http://inourbackyard.org/csat/" TargetMode="External"/><Relationship Id="rId139" Type="http://schemas.openxmlformats.org/officeDocument/2006/relationships/hyperlink" Target="https://forjusticewithoutborders.org/" TargetMode="External"/><Relationship Id="rId85" Type="http://schemas.openxmlformats.org/officeDocument/2006/relationships/hyperlink" Target="http://www.ilo.org/global/topics/fair-recruitment/lang--en/index.htm" TargetMode="External"/><Relationship Id="rId150" Type="http://schemas.openxmlformats.org/officeDocument/2006/relationships/hyperlink" Target="https://mission89.org/" TargetMode="External"/><Relationship Id="rId171" Type="http://schemas.openxmlformats.org/officeDocument/2006/relationships/hyperlink" Target="http://www.pcinigeria.org/" TargetMode="External"/><Relationship Id="rId192" Type="http://schemas.openxmlformats.org/officeDocument/2006/relationships/hyperlink" Target="https://www.sourcingnetwork.org/" TargetMode="External"/><Relationship Id="rId206" Type="http://schemas.openxmlformats.org/officeDocument/2006/relationships/hyperlink" Target="mailto:info@slavefreetrade.org" TargetMode="External"/><Relationship Id="rId227" Type="http://schemas.openxmlformats.org/officeDocument/2006/relationships/hyperlink" Target="https://sustainablehospitalityalliance.org/get-involved/contact-us/" TargetMode="External"/><Relationship Id="rId248" Type="http://schemas.openxmlformats.org/officeDocument/2006/relationships/hyperlink" Target="https://winrock.org/project/combatting-trafficking-in-persons-in-laos/" TargetMode="External"/><Relationship Id="rId269" Type="http://schemas.openxmlformats.org/officeDocument/2006/relationships/hyperlink" Target="https://www.eliberare.com/" TargetMode="External"/><Relationship Id="rId12" Type="http://schemas.openxmlformats.org/officeDocument/2006/relationships/hyperlink" Target="https://www.aspartnership.org.uk/" TargetMode="External"/><Relationship Id="rId33" Type="http://schemas.openxmlformats.org/officeDocument/2006/relationships/hyperlink" Target="https://www.transportation.gov/administrations/office-policy/blue-lightning-initiative" TargetMode="External"/><Relationship Id="rId108" Type="http://schemas.openxmlformats.org/officeDocument/2006/relationships/hyperlink" Target="https://globalmarch.org/" TargetMode="External"/><Relationship Id="rId129" Type="http://schemas.openxmlformats.org/officeDocument/2006/relationships/hyperlink" Target="mailto:contact@ijm.org" TargetMode="External"/><Relationship Id="rId54" Type="http://schemas.openxmlformats.org/officeDocument/2006/relationships/hyperlink" Target="https://ec.europa.eu/international-partnerships/stories/clearing-cotton-child-labour_en" TargetMode="External"/><Relationship Id="rId75" Type="http://schemas.openxmlformats.org/officeDocument/2006/relationships/hyperlink" Target="mailto:eventos@conexionsocial.com" TargetMode="External"/><Relationship Id="rId96" Type="http://schemas.openxmlformats.org/officeDocument/2006/relationships/hyperlink" Target="http://freedomfund.org/" TargetMode="External"/><Relationship Id="rId140" Type="http://schemas.openxmlformats.org/officeDocument/2006/relationships/hyperlink" Target="http://www.kalayaan.org.uk/" TargetMode="External"/><Relationship Id="rId161" Type="http://schemas.openxmlformats.org/officeDocument/2006/relationships/hyperlink" Target="https://www.notforsalecampaign.org/" TargetMode="External"/><Relationship Id="rId182" Type="http://schemas.openxmlformats.org/officeDocument/2006/relationships/hyperlink" Target="https://www.iniciativa2025alc.org/" TargetMode="External"/><Relationship Id="rId217" Type="http://schemas.openxmlformats.org/officeDocument/2006/relationships/hyperlink" Target="https://www.stopthetraffik.org/" TargetMode="External"/><Relationship Id="rId6" Type="http://schemas.openxmlformats.org/officeDocument/2006/relationships/hyperlink" Target="https://www.responsiblemines.org/en/" TargetMode="External"/><Relationship Id="rId238" Type="http://schemas.openxmlformats.org/officeDocument/2006/relationships/hyperlink" Target="mailto:info@wearethorn.org" TargetMode="External"/><Relationship Id="rId259" Type="http://schemas.openxmlformats.org/officeDocument/2006/relationships/hyperlink" Target="http://www.wrapcompliance.org/" TargetMode="External"/><Relationship Id="rId23" Type="http://schemas.openxmlformats.org/officeDocument/2006/relationships/hyperlink" Target="https://www.bema.berlin/" TargetMode="External"/><Relationship Id="rId119" Type="http://schemas.openxmlformats.org/officeDocument/2006/relationships/hyperlink" Target="https://responsiblemining.net/" TargetMode="External"/><Relationship Id="rId270" Type="http://schemas.openxmlformats.org/officeDocument/2006/relationships/hyperlink" Target="https://www.romildamor.com/" TargetMode="External"/><Relationship Id="rId44" Type="http://schemas.openxmlformats.org/officeDocument/2006/relationships/hyperlink" Target="mailto:info@ccrcsr.com" TargetMode="External"/><Relationship Id="rId65" Type="http://schemas.openxmlformats.org/officeDocument/2006/relationships/hyperlink" Target="https://www.darkbali.org/contact/" TargetMode="External"/><Relationship Id="rId86" Type="http://schemas.openxmlformats.org/officeDocument/2006/relationships/hyperlink" Target="https://www.fairwear.org/" TargetMode="External"/><Relationship Id="rId130" Type="http://schemas.openxmlformats.org/officeDocument/2006/relationships/hyperlink" Target="https://laborrights.org/" TargetMode="External"/><Relationship Id="rId151" Type="http://schemas.openxmlformats.org/officeDocument/2006/relationships/hyperlink" Target="http://www.unglobalcompact.org.uk/" TargetMode="External"/><Relationship Id="rId172" Type="http://schemas.openxmlformats.org/officeDocument/2006/relationships/hyperlink" Target="https://pscinitiative.org/home" TargetMode="External"/><Relationship Id="rId193" Type="http://schemas.openxmlformats.org/officeDocument/2006/relationships/hyperlink" Target="mailto:info@sourcingnetwork.org" TargetMode="External"/><Relationship Id="rId207" Type="http://schemas.openxmlformats.org/officeDocument/2006/relationships/hyperlink" Target="https://snowdropproject.co.uk/" TargetMode="External"/><Relationship Id="rId228" Type="http://schemas.openxmlformats.org/officeDocument/2006/relationships/hyperlink" Target="https://trrmramnad.org/" TargetMode="External"/><Relationship Id="rId249" Type="http://schemas.openxmlformats.org/officeDocument/2006/relationships/hyperlink" Target="https://www.winrock.org/project/ctip-asia/" TargetMode="External"/><Relationship Id="rId13" Type="http://schemas.openxmlformats.org/officeDocument/2006/relationships/hyperlink" Target="http://www.aspartnership.org.uk/contact" TargetMode="External"/><Relationship Id="rId109" Type="http://schemas.openxmlformats.org/officeDocument/2006/relationships/hyperlink" Target="https://goodweave.org/" TargetMode="External"/><Relationship Id="rId260" Type="http://schemas.openxmlformats.org/officeDocument/2006/relationships/hyperlink" Target="https://www.xertifix.de/?lang=en" TargetMode="External"/><Relationship Id="rId34" Type="http://schemas.openxmlformats.org/officeDocument/2006/relationships/hyperlink" Target="mailto:trafficking@dot.gov" TargetMode="External"/><Relationship Id="rId55" Type="http://schemas.openxmlformats.org/officeDocument/2006/relationships/hyperlink" Target="https://www.clearviewassurance.com/" TargetMode="External"/><Relationship Id="rId76" Type="http://schemas.openxmlformats.org/officeDocument/2006/relationships/hyperlink" Target="http://www.ethicaltrade.org/" TargetMode="External"/><Relationship Id="rId97" Type="http://schemas.openxmlformats.org/officeDocument/2006/relationships/hyperlink" Target="mailto:info@freedomfund.org" TargetMode="External"/><Relationship Id="rId120" Type="http://schemas.openxmlformats.org/officeDocument/2006/relationships/hyperlink" Target="http://innovatogroup.com/" TargetMode="External"/><Relationship Id="rId141" Type="http://schemas.openxmlformats.org/officeDocument/2006/relationships/hyperlink" Target="https://www.ihrb.org/employerpays/leadership-group-for-responsible-recruitment" TargetMode="External"/><Relationship Id="rId7" Type="http://schemas.openxmlformats.org/officeDocument/2006/relationships/hyperlink" Target="https://alliancehr.co.uk/" TargetMode="External"/><Relationship Id="rId162" Type="http://schemas.openxmlformats.org/officeDocument/2006/relationships/hyperlink" Target="http://www.namaocerta.org.br/ing_index.php" TargetMode="External"/><Relationship Id="rId183" Type="http://schemas.openxmlformats.org/officeDocument/2006/relationships/hyperlink" Target="http://www.respect.international/" TargetMode="External"/><Relationship Id="rId218" Type="http://schemas.openxmlformats.org/officeDocument/2006/relationships/hyperlink" Target="https://centralusa.salvationarmy.org/stopit/" TargetMode="External"/><Relationship Id="rId239" Type="http://schemas.openxmlformats.org/officeDocument/2006/relationships/hyperlink" Target="https://www.tracr.com/" TargetMode="External"/><Relationship Id="rId250" Type="http://schemas.openxmlformats.org/officeDocument/2006/relationships/hyperlink" Target="http://www.verite.org/" TargetMode="External"/><Relationship Id="rId271" Type="http://schemas.openxmlformats.org/officeDocument/2006/relationships/hyperlink" Target="https://www.fairgroup.org/" TargetMode="External"/><Relationship Id="rId24" Type="http://schemas.openxmlformats.org/officeDocument/2006/relationships/hyperlink" Target="https://www.betterbricknepal.org/" TargetMode="External"/><Relationship Id="rId45" Type="http://schemas.openxmlformats.org/officeDocument/2006/relationships/hyperlink" Target="https://cdmigrante.org/" TargetMode="External"/><Relationship Id="rId66" Type="http://schemas.openxmlformats.org/officeDocument/2006/relationships/hyperlink" Target="https://www.deliverfund.org/" TargetMode="External"/><Relationship Id="rId87" Type="http://schemas.openxmlformats.org/officeDocument/2006/relationships/hyperlink" Target="mailto:info@fairwear.org" TargetMode="External"/><Relationship Id="rId110" Type="http://schemas.openxmlformats.org/officeDocument/2006/relationships/hyperlink" Target="https://hagarinternational.org/" TargetMode="External"/><Relationship Id="rId131" Type="http://schemas.openxmlformats.org/officeDocument/2006/relationships/hyperlink" Target="https://laborrights.org/contact" TargetMode="External"/><Relationship Id="rId152" Type="http://schemas.openxmlformats.org/officeDocument/2006/relationships/hyperlink" Target="https://nationalsurvivornetwork.org/" TargetMode="External"/><Relationship Id="rId173" Type="http://schemas.openxmlformats.org/officeDocument/2006/relationships/hyperlink" Target="https://polarisproject.org/" TargetMode="External"/><Relationship Id="rId194" Type="http://schemas.openxmlformats.org/officeDocument/2006/relationships/hyperlink" Target="https://www.csreurope.org/responsible-trucking" TargetMode="External"/><Relationship Id="rId208" Type="http://schemas.openxmlformats.org/officeDocument/2006/relationships/hyperlink" Target="http://www.sa-intl.org/" TargetMode="External"/><Relationship Id="rId229" Type="http://schemas.openxmlformats.org/officeDocument/2006/relationships/hyperlink" Target="https://techagainsttrafficking.org/" TargetMode="External"/><Relationship Id="rId240" Type="http://schemas.openxmlformats.org/officeDocument/2006/relationships/hyperlink" Target="https://www.transportation.gov/TLAHT" TargetMode="External"/><Relationship Id="rId261" Type="http://schemas.openxmlformats.org/officeDocument/2006/relationships/hyperlink" Target="mailto:info@xertifix.de" TargetMode="External"/><Relationship Id="rId14" Type="http://schemas.openxmlformats.org/officeDocument/2006/relationships/hyperlink" Target="https://www.aafaglobal.org/AAFA/Solutions_Pages/Commitment_to_Responsible_Recruitment" TargetMode="External"/><Relationship Id="rId35" Type="http://schemas.openxmlformats.org/officeDocument/2006/relationships/hyperlink" Target="https://www.bluenumberfoundation.org/" TargetMode="External"/><Relationship Id="rId56" Type="http://schemas.openxmlformats.org/officeDocument/2006/relationships/hyperlink" Target="http://www.ciw-online.org/" TargetMode="External"/><Relationship Id="rId77" Type="http://schemas.openxmlformats.org/officeDocument/2006/relationships/hyperlink" Target="mailto:info@eti.org.uk" TargetMode="External"/><Relationship Id="rId100" Type="http://schemas.openxmlformats.org/officeDocument/2006/relationships/hyperlink" Target="http://fsi-worldwide.com/" TargetMode="External"/><Relationship Id="rId8" Type="http://schemas.openxmlformats.org/officeDocument/2006/relationships/hyperlink" Target="https://angelsinthefield.org/" TargetMode="External"/><Relationship Id="rId98" Type="http://schemas.openxmlformats.org/officeDocument/2006/relationships/hyperlink" Target="https://www.freedomunited.org/" TargetMode="External"/><Relationship Id="rId121" Type="http://schemas.openxmlformats.org/officeDocument/2006/relationships/hyperlink" Target="https://inpacto.org.br/en/" TargetMode="External"/><Relationship Id="rId142" Type="http://schemas.openxmlformats.org/officeDocument/2006/relationships/hyperlink" Target="https://libertyshared.org/" TargetMode="External"/><Relationship Id="rId163" Type="http://schemas.openxmlformats.org/officeDocument/2006/relationships/hyperlink" Target="http://www.namaocerta.org.br/ing_faleconosco.php" TargetMode="External"/><Relationship Id="rId184" Type="http://schemas.openxmlformats.org/officeDocument/2006/relationships/hyperlink" Target="mailto:secretariat@respect.international" TargetMode="External"/><Relationship Id="rId219" Type="http://schemas.openxmlformats.org/officeDocument/2006/relationships/hyperlink" Target="https://centralusa.salvationarmy.org/stopit/contact-us/" TargetMode="External"/><Relationship Id="rId230" Type="http://schemas.openxmlformats.org/officeDocument/2006/relationships/hyperlink" Target="https://techagainsttrafficking.org/contact-us/" TargetMode="External"/><Relationship Id="rId251" Type="http://schemas.openxmlformats.org/officeDocument/2006/relationships/hyperlink" Target="http://virtualglobaltaskforce.com/" TargetMode="External"/><Relationship Id="rId25" Type="http://schemas.openxmlformats.org/officeDocument/2006/relationships/hyperlink" Target="mailto:info@globalfairness.org" TargetMode="External"/><Relationship Id="rId46" Type="http://schemas.openxmlformats.org/officeDocument/2006/relationships/hyperlink" Target="mailto:info@cdmigrante.org" TargetMode="External"/><Relationship Id="rId67" Type="http://schemas.openxmlformats.org/officeDocument/2006/relationships/hyperlink" Target="https://delta87.org/" TargetMode="External"/><Relationship Id="rId272" Type="http://schemas.openxmlformats.org/officeDocument/2006/relationships/hyperlink" Target="https://www.houseofsaxons.com/" TargetMode="External"/><Relationship Id="rId88" Type="http://schemas.openxmlformats.org/officeDocument/2006/relationships/hyperlink" Target="https://www.fastforwarduk.org/" TargetMode="External"/><Relationship Id="rId111" Type="http://schemas.openxmlformats.org/officeDocument/2006/relationships/hyperlink" Target="https://www.winrock.org/project/hamro-samman-partnerships-to-combat-human-trafficking-in-nepal/" TargetMode="External"/><Relationship Id="rId132" Type="http://schemas.openxmlformats.org/officeDocument/2006/relationships/hyperlink" Target="https://iris.iom.int/" TargetMode="External"/><Relationship Id="rId153" Type="http://schemas.openxmlformats.org/officeDocument/2006/relationships/hyperlink" Target="https://www.neevimpact.org/" TargetMode="External"/><Relationship Id="rId174" Type="http://schemas.openxmlformats.org/officeDocument/2006/relationships/hyperlink" Target="https://www.pse.ngo/" TargetMode="External"/><Relationship Id="rId195" Type="http://schemas.openxmlformats.org/officeDocument/2006/relationships/hyperlink" Target="http://www.responsiblesoy.org/" TargetMode="External"/><Relationship Id="rId209" Type="http://schemas.openxmlformats.org/officeDocument/2006/relationships/hyperlink" Target="https://www.savengo.org/index.php" TargetMode="External"/><Relationship Id="rId220" Type="http://schemas.openxmlformats.org/officeDocument/2006/relationships/hyperlink" Target="http://stronger2gether.org/" TargetMode="External"/><Relationship Id="rId241" Type="http://schemas.openxmlformats.org/officeDocument/2006/relationships/hyperlink" Target="http://www.truckersagainsttrafficking.org/" TargetMode="External"/><Relationship Id="rId15" Type="http://schemas.openxmlformats.org/officeDocument/2006/relationships/hyperlink" Target="mailto:media@aafaglobal.org" TargetMode="External"/><Relationship Id="rId36" Type="http://schemas.openxmlformats.org/officeDocument/2006/relationships/hyperlink" Target="https://www.co-operative.coop/ethics/bright-future" TargetMode="External"/><Relationship Id="rId57" Type="http://schemas.openxmlformats.org/officeDocument/2006/relationships/hyperlink" Target="https://www.castla.org/" TargetMode="External"/><Relationship Id="rId262" Type="http://schemas.openxmlformats.org/officeDocument/2006/relationships/hyperlink" Target="http://www.youthcareerinitiative.org/" TargetMode="External"/><Relationship Id="rId78" Type="http://schemas.openxmlformats.org/officeDocument/2006/relationships/hyperlink" Target="http://www.trust.org/banks-alliance/" TargetMode="External"/><Relationship Id="rId99" Type="http://schemas.openxmlformats.org/officeDocument/2006/relationships/hyperlink" Target="mailto:social@freedomunited.org" TargetMode="External"/><Relationship Id="rId101" Type="http://schemas.openxmlformats.org/officeDocument/2006/relationships/hyperlink" Target="https://fundacionpasoslibres.org/" TargetMode="External"/><Relationship Id="rId122" Type="http://schemas.openxmlformats.org/officeDocument/2006/relationships/hyperlink" Target="https://www.icmec.org/" TargetMode="External"/><Relationship Id="rId143" Type="http://schemas.openxmlformats.org/officeDocument/2006/relationships/hyperlink" Target="mailto:contact@libertyshared.org" TargetMode="External"/><Relationship Id="rId164" Type="http://schemas.openxmlformats.org/officeDocument/2006/relationships/hyperlink" Target="https://www.outlanddenim.com/pages/our-story" TargetMode="External"/><Relationship Id="rId185" Type="http://schemas.openxmlformats.org/officeDocument/2006/relationships/hyperlink" Target="http://www.responsiblebusiness.org/" TargetMode="External"/><Relationship Id="rId9" Type="http://schemas.openxmlformats.org/officeDocument/2006/relationships/hyperlink" Target="https://www.anniecannons.com/" TargetMode="External"/><Relationship Id="rId210" Type="http://schemas.openxmlformats.org/officeDocument/2006/relationships/hyperlink" Target="https://www.socialresponsibilityalliance.org/" TargetMode="External"/><Relationship Id="rId26" Type="http://schemas.openxmlformats.org/officeDocument/2006/relationships/hyperlink" Target="https://betterbuying.org/" TargetMode="External"/><Relationship Id="rId231" Type="http://schemas.openxmlformats.org/officeDocument/2006/relationships/hyperlink" Target="http://www.thecode.org/" TargetMode="External"/><Relationship Id="rId252" Type="http://schemas.openxmlformats.org/officeDocument/2006/relationships/hyperlink" Target="mailto:RCMP.VGT-GIV.GRC@rcmp-grc.gc.ca" TargetMode="External"/><Relationship Id="rId273" Type="http://schemas.openxmlformats.org/officeDocument/2006/relationships/hyperlink" Target="https://fairagency.org/" TargetMode="External"/><Relationship Id="rId47" Type="http://schemas.openxmlformats.org/officeDocument/2006/relationships/hyperlink" Target="http://stopchildlabor.org/" TargetMode="External"/><Relationship Id="rId68" Type="http://schemas.openxmlformats.org/officeDocument/2006/relationships/hyperlink" Target="https://www.ditrac.org.mx/" TargetMode="External"/><Relationship Id="rId89" Type="http://schemas.openxmlformats.org/officeDocument/2006/relationships/hyperlink" Target="https://www.50eight.com/" TargetMode="External"/><Relationship Id="rId112" Type="http://schemas.openxmlformats.org/officeDocument/2006/relationships/hyperlink" Target="https://www.randstadusa.com/about/corporate-social-responsibility/" TargetMode="External"/><Relationship Id="rId133" Type="http://schemas.openxmlformats.org/officeDocument/2006/relationships/hyperlink" Target="https://investorsforhumanrights.org/" TargetMode="External"/><Relationship Id="rId154" Type="http://schemas.openxmlformats.org/officeDocument/2006/relationships/hyperlink" Target="mailto:impact@sattva.co.in" TargetMode="External"/><Relationship Id="rId175" Type="http://schemas.openxmlformats.org/officeDocument/2006/relationships/hyperlink" Target="https://www.pse.ong/question-projet-contactez-nous" TargetMode="External"/><Relationship Id="rId196" Type="http://schemas.openxmlformats.org/officeDocument/2006/relationships/hyperlink" Target="http://www.rspo.org/" TargetMode="External"/><Relationship Id="rId200" Type="http://schemas.openxmlformats.org/officeDocument/2006/relationships/hyperlink" Target="https://www.shivafoundation.org.uk/" TargetMode="External"/><Relationship Id="rId16" Type="http://schemas.openxmlformats.org/officeDocument/2006/relationships/hyperlink" Target="https://www.adpare.eu/en/" TargetMode="External"/><Relationship Id="rId221" Type="http://schemas.openxmlformats.org/officeDocument/2006/relationships/hyperlink" Target="https://www.supplychainschool.org.au/learn/modern-slavery/" TargetMode="External"/><Relationship Id="rId242" Type="http://schemas.openxmlformats.org/officeDocument/2006/relationships/hyperlink" Target="http://www.trustconference.com/" TargetMode="External"/><Relationship Id="rId263" Type="http://schemas.openxmlformats.org/officeDocument/2006/relationships/hyperlink" Target="https://www.responsiblebusiness.org/news/rmi-rci/" TargetMode="External"/><Relationship Id="rId37" Type="http://schemas.openxmlformats.org/officeDocument/2006/relationships/hyperlink" Target="https://www.building-responsibly.org/" TargetMode="External"/><Relationship Id="rId58" Type="http://schemas.openxmlformats.org/officeDocument/2006/relationships/hyperlink" Target="http://collectiveliberty.com/" TargetMode="External"/><Relationship Id="rId79" Type="http://schemas.openxmlformats.org/officeDocument/2006/relationships/hyperlink" Target="http://www.fairfoodprogram.org/" TargetMode="External"/><Relationship Id="rId102" Type="http://schemas.openxmlformats.org/officeDocument/2006/relationships/hyperlink" Target="http://gbcat.org/" TargetMode="External"/><Relationship Id="rId123" Type="http://schemas.openxmlformats.org/officeDocument/2006/relationships/hyperlink" Target="http://www.cocoainitiative.org/" TargetMode="External"/><Relationship Id="rId144" Type="http://schemas.openxmlformats.org/officeDocument/2006/relationships/hyperlink" Target="http://www.libresolutions.uk/" TargetMode="External"/><Relationship Id="rId90" Type="http://schemas.openxmlformats.org/officeDocument/2006/relationships/hyperlink" Target="https://www.fastinitiative.org/" TargetMode="External"/><Relationship Id="rId165" Type="http://schemas.openxmlformats.org/officeDocument/2006/relationships/hyperlink" Target="mailto:freedom@outlanddenim.com" TargetMode="External"/><Relationship Id="rId186" Type="http://schemas.openxmlformats.org/officeDocument/2006/relationships/hyperlink" Target="http://www.responsiblebusiness.org/initiatives/rfi/" TargetMode="External"/><Relationship Id="rId211" Type="http://schemas.openxmlformats.org/officeDocument/2006/relationships/hyperlink" Target="https://www.solidaridadnetwork.org/" TargetMode="External"/><Relationship Id="rId232" Type="http://schemas.openxmlformats.org/officeDocument/2006/relationships/hyperlink" Target="https://www.theknoble.com/" TargetMode="External"/><Relationship Id="rId253" Type="http://schemas.openxmlformats.org/officeDocument/2006/relationships/hyperlink" Target="https://www.minderoo.com.au/walk-free/" TargetMode="External"/><Relationship Id="rId274" Type="http://schemas.openxmlformats.org/officeDocument/2006/relationships/printerSettings" Target="../printerSettings/printerSettings1.bin"/><Relationship Id="rId27" Type="http://schemas.openxmlformats.org/officeDocument/2006/relationships/hyperlink" Target="mailto:info@betterbuying.org" TargetMode="External"/><Relationship Id="rId48" Type="http://schemas.openxmlformats.org/officeDocument/2006/relationships/hyperlink" Target="https://www.clfjaipur.org/" TargetMode="External"/><Relationship Id="rId69" Type="http://schemas.openxmlformats.org/officeDocument/2006/relationships/hyperlink" Target="https://www.ihrb.org/focus-areas/built-environment/coalition/" TargetMode="External"/><Relationship Id="rId113" Type="http://schemas.openxmlformats.org/officeDocument/2006/relationships/hyperlink" Target="https://hopeforjustice.org/" TargetMode="External"/><Relationship Id="rId134" Type="http://schemas.openxmlformats.org/officeDocument/2006/relationships/hyperlink" Target="https://investorsforhumanrights.org/contact" TargetMode="External"/><Relationship Id="rId80" Type="http://schemas.openxmlformats.org/officeDocument/2006/relationships/hyperlink" Target="http://www.fairfoodstandards.org/" TargetMode="External"/><Relationship Id="rId155" Type="http://schemas.openxmlformats.org/officeDocument/2006/relationships/hyperlink" Target="https://www.buildanest.org/" TargetMode="External"/><Relationship Id="rId176" Type="http://schemas.openxmlformats.org/officeDocument/2006/relationships/hyperlink" Target="https://project-189.org/" TargetMode="External"/><Relationship Id="rId197" Type="http://schemas.openxmlformats.org/officeDocument/2006/relationships/hyperlink" Target="mailto:rspo@rspo.org" TargetMode="External"/><Relationship Id="rId201" Type="http://schemas.openxmlformats.org/officeDocument/2006/relationships/hyperlink" Target="https://sintrata.org/en/" TargetMode="External"/><Relationship Id="rId222" Type="http://schemas.openxmlformats.org/officeDocument/2006/relationships/hyperlink" Target="https://www.supplychainschool.co.uk/topics/sustainability/modern-slavery/" TargetMode="External"/><Relationship Id="rId243" Type="http://schemas.openxmlformats.org/officeDocument/2006/relationships/hyperlink" Target="http://www.trust.org/banks-alliance/" TargetMode="External"/><Relationship Id="rId264" Type="http://schemas.openxmlformats.org/officeDocument/2006/relationships/hyperlink" Target="mailto:rachelzhou@global-rci.org" TargetMode="External"/><Relationship Id="rId17" Type="http://schemas.openxmlformats.org/officeDocument/2006/relationships/hyperlink" Target="https://www.adpare.eu/en/contact-us/" TargetMode="External"/><Relationship Id="rId38" Type="http://schemas.openxmlformats.org/officeDocument/2006/relationships/hyperlink" Target="https://www.bestalliance.org/" TargetMode="External"/><Relationship Id="rId59" Type="http://schemas.openxmlformats.org/officeDocument/2006/relationships/hyperlink" Target="https://www.consomethic.org/" TargetMode="External"/><Relationship Id="rId103" Type="http://schemas.openxmlformats.org/officeDocument/2006/relationships/hyperlink" Target="https://flbusiness.network/" TargetMode="External"/><Relationship Id="rId124" Type="http://schemas.openxmlformats.org/officeDocument/2006/relationships/hyperlink" Target="http://www.icoca.ch/en" TargetMode="External"/><Relationship Id="rId70" Type="http://schemas.openxmlformats.org/officeDocument/2006/relationships/hyperlink" Target="http://www.ecpat.org/" TargetMode="External"/><Relationship Id="rId91" Type="http://schemas.openxmlformats.org/officeDocument/2006/relationships/hyperlink" Target="http://www.labourexploitation.org/" TargetMode="External"/><Relationship Id="rId145" Type="http://schemas.openxmlformats.org/officeDocument/2006/relationships/hyperlink" Target="mailto:pmiller@libresolutions.uk" TargetMode="External"/><Relationship Id="rId166" Type="http://schemas.openxmlformats.org/officeDocument/2006/relationships/hyperlink" Target="http://okup.org.bd/" TargetMode="External"/><Relationship Id="rId187" Type="http://schemas.openxmlformats.org/officeDocument/2006/relationships/hyperlink" Target="http://www.responsiblebusiness.org/initiatives/rli/" TargetMode="External"/><Relationship Id="rId1" Type="http://schemas.openxmlformats.org/officeDocument/2006/relationships/hyperlink" Target="https://www.10thousandwindows.org/" TargetMode="External"/><Relationship Id="rId212" Type="http://schemas.openxmlformats.org/officeDocument/2006/relationships/hyperlink" Target="https://www.solidaritycenter.org/" TargetMode="External"/><Relationship Id="rId233" Type="http://schemas.openxmlformats.org/officeDocument/2006/relationships/hyperlink" Target="https://marketproject.org/" TargetMode="External"/><Relationship Id="rId254" Type="http://schemas.openxmlformats.org/officeDocument/2006/relationships/hyperlink" Target="https://wieta.org.za/" TargetMode="External"/><Relationship Id="rId28" Type="http://schemas.openxmlformats.org/officeDocument/2006/relationships/hyperlink" Target="https://bettercotton.org/" TargetMode="External"/><Relationship Id="rId49" Type="http://schemas.openxmlformats.org/officeDocument/2006/relationships/hyperlink" Target="mailto:info@childlabourfreejaipur.org" TargetMode="External"/><Relationship Id="rId114" Type="http://schemas.openxmlformats.org/officeDocument/2006/relationships/hyperlink" Target="http://www.rhsansfrontieres.org/en" TargetMode="External"/><Relationship Id="rId60" Type="http://schemas.openxmlformats.org/officeDocument/2006/relationships/hyperlink" Target="https://vietnam.iom.int/en/ioms-crest-programme" TargetMode="External"/><Relationship Id="rId81" Type="http://schemas.openxmlformats.org/officeDocument/2006/relationships/hyperlink" Target="mailto:info@fairfoodstandards.org" TargetMode="External"/><Relationship Id="rId135" Type="http://schemas.openxmlformats.org/officeDocument/2006/relationships/hyperlink" Target="https://www.issarainstitute.org/" TargetMode="External"/><Relationship Id="rId156" Type="http://schemas.openxmlformats.org/officeDocument/2006/relationships/hyperlink" Target="https://nexusglobal.org/human-trafficking-and-modern-slavery/" TargetMode="External"/><Relationship Id="rId177" Type="http://schemas.openxmlformats.org/officeDocument/2006/relationships/hyperlink" Target="https://www.fintrac-canafe.gc.ca/emplo/psr-eng" TargetMode="External"/><Relationship Id="rId198" Type="http://schemas.openxmlformats.org/officeDocument/2006/relationships/hyperlink" Target="https://www.seafish.org/article/seafood-ethics-action-alliance" TargetMode="External"/><Relationship Id="rId202" Type="http://schemas.openxmlformats.org/officeDocument/2006/relationships/hyperlink" Target="https://www.slavefreealliance.org/" TargetMode="External"/><Relationship Id="rId223" Type="http://schemas.openxmlformats.org/officeDocument/2006/relationships/hyperlink" Target="mailto:info@supplychainschool.co.uk" TargetMode="External"/><Relationship Id="rId244" Type="http://schemas.openxmlformats.org/officeDocument/2006/relationships/hyperlink" Target="http://www.modernslaveryhelpline.org/" TargetMode="External"/><Relationship Id="rId18" Type="http://schemas.openxmlformats.org/officeDocument/2006/relationships/hyperlink" Target="http://awajfoundation.org/" TargetMode="External"/><Relationship Id="rId39" Type="http://schemas.openxmlformats.org/officeDocument/2006/relationships/hyperlink" Target="mailto:info@bestalliance.org" TargetMode="External"/><Relationship Id="rId265" Type="http://schemas.openxmlformats.org/officeDocument/2006/relationships/hyperlink" Target="mailto:info@agarethiopia.org" TargetMode="External"/><Relationship Id="rId50" Type="http://schemas.openxmlformats.org/officeDocument/2006/relationships/hyperlink" Target="http://www.ilo.org/ipec/Action/CSR/clp/lang--en/index.htm" TargetMode="External"/><Relationship Id="rId104" Type="http://schemas.openxmlformats.org/officeDocument/2006/relationships/hyperlink" Target="mailto:forcedlabour@ilo.org" TargetMode="External"/><Relationship Id="rId125" Type="http://schemas.openxmlformats.org/officeDocument/2006/relationships/hyperlink" Target="mailto:secretariat@icoca.ch" TargetMode="External"/><Relationship Id="rId146" Type="http://schemas.openxmlformats.org/officeDocument/2006/relationships/hyperlink" Target="https://www.masthuman.org/" TargetMode="External"/><Relationship Id="rId167" Type="http://schemas.openxmlformats.org/officeDocument/2006/relationships/hyperlink" Target="https://www.pactworld.org/mines-markets" TargetMode="External"/><Relationship Id="rId188" Type="http://schemas.openxmlformats.org/officeDocument/2006/relationships/hyperlink" Target="mailto:RLI@responsiblebusiness.org" TargetMode="External"/><Relationship Id="rId71" Type="http://schemas.openxmlformats.org/officeDocument/2006/relationships/hyperlink" Target="https://www.ecpatusa.org/" TargetMode="External"/><Relationship Id="rId92" Type="http://schemas.openxmlformats.org/officeDocument/2006/relationships/hyperlink" Target="https://www.semillas.org.mx/en/" TargetMode="External"/><Relationship Id="rId213" Type="http://schemas.openxmlformats.org/officeDocument/2006/relationships/hyperlink" Target="https://www.solidaritycenter.org/who-we-are/contact-us/" TargetMode="External"/><Relationship Id="rId234" Type="http://schemas.openxmlformats.org/officeDocument/2006/relationships/hyperlink" Target="http://themekongclub.org/" TargetMode="External"/><Relationship Id="rId2" Type="http://schemas.openxmlformats.org/officeDocument/2006/relationships/hyperlink" Target="https://www.a21.org/" TargetMode="External"/><Relationship Id="rId29" Type="http://schemas.openxmlformats.org/officeDocument/2006/relationships/hyperlink" Target="http://www.betterwork.org/" TargetMode="External"/><Relationship Id="rId255" Type="http://schemas.openxmlformats.org/officeDocument/2006/relationships/hyperlink" Target="http://www.wordorg.net/" TargetMode="External"/><Relationship Id="rId40" Type="http://schemas.openxmlformats.org/officeDocument/2006/relationships/hyperlink" Target="https://www.cami.org.br/" TargetMode="External"/><Relationship Id="rId115" Type="http://schemas.openxmlformats.org/officeDocument/2006/relationships/hyperlink" Target="https://www.theconsumergoodsforum.com/social-sustainability/human-rights-ending-forced-labour/" TargetMode="External"/><Relationship Id="rId136" Type="http://schemas.openxmlformats.org/officeDocument/2006/relationships/hyperlink" Target="https://itsapenalty.org/" TargetMode="External"/><Relationship Id="rId157" Type="http://schemas.openxmlformats.org/officeDocument/2006/relationships/hyperlink" Target="mailto:htms@nexusglobal.org" TargetMode="External"/><Relationship Id="rId178" Type="http://schemas.openxmlformats.org/officeDocument/2006/relationships/hyperlink" Target="https://www.rainforest-alliance.org/" TargetMode="External"/><Relationship Id="rId61" Type="http://schemas.openxmlformats.org/officeDocument/2006/relationships/hyperlink" Target="mailto:IOM_CREST@iom.int" TargetMode="External"/><Relationship Id="rId82" Type="http://schemas.openxmlformats.org/officeDocument/2006/relationships/hyperlink" Target="http://www.fairlabor.org/" TargetMode="External"/><Relationship Id="rId199" Type="http://schemas.openxmlformats.org/officeDocument/2006/relationships/hyperlink" Target="mailto:karen.green@seafish.co.uk" TargetMode="External"/><Relationship Id="rId203" Type="http://schemas.openxmlformats.org/officeDocument/2006/relationships/hyperlink" Target="http://www.slavefreeseas.org/" TargetMode="External"/><Relationship Id="rId19" Type="http://schemas.openxmlformats.org/officeDocument/2006/relationships/hyperlink" Target="https://www.baliprocessbusiness.org/" TargetMode="External"/><Relationship Id="rId224" Type="http://schemas.openxmlformats.org/officeDocument/2006/relationships/hyperlink" Target="https://siza.co.za/" TargetMode="External"/><Relationship Id="rId245" Type="http://schemas.openxmlformats.org/officeDocument/2006/relationships/hyperlink" Target="http://www.unseenuk.org/" TargetMode="External"/><Relationship Id="rId266" Type="http://schemas.openxmlformats.org/officeDocument/2006/relationships/hyperlink" Target="https://www.bepsee.org/" TargetMode="External"/><Relationship Id="rId30" Type="http://schemas.openxmlformats.org/officeDocument/2006/relationships/hyperlink" Target="https://blackcountrywomensaid.co.uk/" TargetMode="External"/><Relationship Id="rId105" Type="http://schemas.openxmlformats.org/officeDocument/2006/relationships/hyperlink" Target="https://www.globalemancipation.ngo/" TargetMode="External"/><Relationship Id="rId126" Type="http://schemas.openxmlformats.org/officeDocument/2006/relationships/hyperlink" Target="http://www.endchildlabor.net/" TargetMode="External"/><Relationship Id="rId147" Type="http://schemas.openxmlformats.org/officeDocument/2006/relationships/hyperlink" Target="https://www.medaille-trust.org.uk/" TargetMode="External"/><Relationship Id="rId168" Type="http://schemas.openxmlformats.org/officeDocument/2006/relationships/hyperlink" Target="mailto:info@pactworld.org" TargetMode="External"/><Relationship Id="rId51" Type="http://schemas.openxmlformats.org/officeDocument/2006/relationships/hyperlink" Target="mailto:ipec@ilo.org" TargetMode="External"/><Relationship Id="rId72" Type="http://schemas.openxmlformats.org/officeDocument/2006/relationships/hyperlink" Target="https://www.elpozodevida.org.mx/" TargetMode="External"/><Relationship Id="rId93" Type="http://schemas.openxmlformats.org/officeDocument/2006/relationships/hyperlink" Target="https://foodnetworkforethicaltrade.com/" TargetMode="External"/><Relationship Id="rId189" Type="http://schemas.openxmlformats.org/officeDocument/2006/relationships/hyperlink" Target="https://responsible-mica-initiative.com/" TargetMode="External"/><Relationship Id="rId3" Type="http://schemas.openxmlformats.org/officeDocument/2006/relationships/hyperlink" Target="http://ariseprogram.org/" TargetMode="External"/><Relationship Id="rId214" Type="http://schemas.openxmlformats.org/officeDocument/2006/relationships/hyperlink" Target="https://swatleague.org/" TargetMode="External"/><Relationship Id="rId235" Type="http://schemas.openxmlformats.org/officeDocument/2006/relationships/hyperlink" Target="mailto:info@themekongclub.org" TargetMode="External"/><Relationship Id="rId256" Type="http://schemas.openxmlformats.org/officeDocument/2006/relationships/hyperlink" Target="https://wsr-network.org/" TargetMode="External"/><Relationship Id="rId116" Type="http://schemas.openxmlformats.org/officeDocument/2006/relationships/hyperlink" Target="https://humanityunited.org/" TargetMode="External"/><Relationship Id="rId137" Type="http://schemas.openxmlformats.org/officeDocument/2006/relationships/hyperlink" Target="https://www.justiceandcare.org/" TargetMode="External"/><Relationship Id="rId158" Type="http://schemas.openxmlformats.org/officeDocument/2006/relationships/hyperlink" Target="http://www.iccr.org/no-fees-initiative" TargetMode="External"/><Relationship Id="rId20" Type="http://schemas.openxmlformats.org/officeDocument/2006/relationships/hyperlink" Target="https://www.winrock.org/project/providing-help-and-hope-for-those-whove-come-home/" TargetMode="External"/><Relationship Id="rId41" Type="http://schemas.openxmlformats.org/officeDocument/2006/relationships/hyperlink" Target="http://chsalternativo.org/" TargetMode="External"/><Relationship Id="rId62" Type="http://schemas.openxmlformats.org/officeDocument/2006/relationships/hyperlink" Target="http://www.cottoncampaign.org/" TargetMode="External"/><Relationship Id="rId83" Type="http://schemas.openxmlformats.org/officeDocument/2006/relationships/hyperlink" Target="mailto:info@fairlabor.org" TargetMode="External"/><Relationship Id="rId179" Type="http://schemas.openxmlformats.org/officeDocument/2006/relationships/hyperlink" Target="http://reach.org.vn/en-US/Index.htm" TargetMode="External"/><Relationship Id="rId190" Type="http://schemas.openxmlformats.org/officeDocument/2006/relationships/hyperlink" Target="https://responsible-mica-initiative.com/membership" TargetMode="External"/><Relationship Id="rId204" Type="http://schemas.openxmlformats.org/officeDocument/2006/relationships/hyperlink" Target="http://www.slavefreeseas.org/contact-us/" TargetMode="External"/><Relationship Id="rId225" Type="http://schemas.openxmlformats.org/officeDocument/2006/relationships/hyperlink" Target="http://apparelcoalition.org/the-coalition/" TargetMode="External"/><Relationship Id="rId246" Type="http://schemas.openxmlformats.org/officeDocument/2006/relationships/hyperlink" Target="https://www.winrock.org/project/ctip-asia/" TargetMode="External"/><Relationship Id="rId267" Type="http://schemas.openxmlformats.org/officeDocument/2006/relationships/hyperlink" Target="https://bokafrica.org/" TargetMode="External"/><Relationship Id="rId106" Type="http://schemas.openxmlformats.org/officeDocument/2006/relationships/hyperlink" Target="https://www.gfems.org/" TargetMode="External"/><Relationship Id="rId127" Type="http://schemas.openxmlformats.org/officeDocument/2006/relationships/hyperlink" Target="mailto:Diane@endchildlabor.org" TargetMode="External"/><Relationship Id="rId10" Type="http://schemas.openxmlformats.org/officeDocument/2006/relationships/hyperlink" Target="http://www.antislavery.org/english/" TargetMode="External"/><Relationship Id="rId31" Type="http://schemas.openxmlformats.org/officeDocument/2006/relationships/hyperlink" Target="https://www.dhs.gov/blue-campaign" TargetMode="External"/><Relationship Id="rId52" Type="http://schemas.openxmlformats.org/officeDocument/2006/relationships/hyperlink" Target="http://www.cibjo.org/" TargetMode="External"/><Relationship Id="rId73" Type="http://schemas.openxmlformats.org/officeDocument/2006/relationships/hyperlink" Target="http://www.ethicalteapartnership.org/" TargetMode="External"/><Relationship Id="rId94" Type="http://schemas.openxmlformats.org/officeDocument/2006/relationships/hyperlink" Target="https://www.frdm.co/" TargetMode="External"/><Relationship Id="rId148" Type="http://schemas.openxmlformats.org/officeDocument/2006/relationships/hyperlink" Target="http://www.mpaht.com/" TargetMode="External"/><Relationship Id="rId169" Type="http://schemas.openxmlformats.org/officeDocument/2006/relationships/hyperlink" Target="https://www.partners.net/palma-futuro" TargetMode="External"/><Relationship Id="rId4" Type="http://schemas.openxmlformats.org/officeDocument/2006/relationships/hyperlink" Target="mailto:contact@ariseprogram.org" TargetMode="External"/><Relationship Id="rId180" Type="http://schemas.openxmlformats.org/officeDocument/2006/relationships/hyperlink" Target="https://www.pactoglobal-colombia.org/trabajo-infantil/red-colombia-contra-el-trabajo-infantil.html" TargetMode="External"/><Relationship Id="rId215" Type="http://schemas.openxmlformats.org/officeDocument/2006/relationships/hyperlink" Target="https://www.antislavery.org/what-we-do/past-projects/staff-wanted-initiative/" TargetMode="External"/><Relationship Id="rId236" Type="http://schemas.openxmlformats.org/officeDocument/2006/relationships/hyperlink" Target="https://www.sophiehayesfoundation.org/" TargetMode="External"/><Relationship Id="rId257" Type="http://schemas.openxmlformats.org/officeDocument/2006/relationships/hyperlink" Target="https://wsr-network.org/about-us/contact-us/" TargetMode="External"/><Relationship Id="rId42" Type="http://schemas.openxmlformats.org/officeDocument/2006/relationships/hyperlink" Target="mailto:chsalternativo@chsalternativo.org" TargetMode="External"/><Relationship Id="rId84" Type="http://schemas.openxmlformats.org/officeDocument/2006/relationships/hyperlink" Target="https://www.fairlabouralliance.com/" TargetMode="External"/><Relationship Id="rId138" Type="http://schemas.openxmlformats.org/officeDocument/2006/relationships/hyperlink" Target="https://www.justicecentre.org.hk/" TargetMode="External"/><Relationship Id="rId191" Type="http://schemas.openxmlformats.org/officeDocument/2006/relationships/hyperlink" Target="http://www.responsiblemineralsinitiative.org/" TargetMode="External"/><Relationship Id="rId205" Type="http://schemas.openxmlformats.org/officeDocument/2006/relationships/hyperlink" Target="https://slavefreetrade.org/" TargetMode="External"/><Relationship Id="rId247" Type="http://schemas.openxmlformats.org/officeDocument/2006/relationships/hyperlink" Target="https://www.winrock.org/project/using-the-power-of-information-to-fight-human-trafficking-in-cambodia/" TargetMode="External"/><Relationship Id="rId107" Type="http://schemas.openxmlformats.org/officeDocument/2006/relationships/hyperlink" Target="https://twitter.com/_GFEMS" TargetMode="External"/><Relationship Id="rId11" Type="http://schemas.openxmlformats.org/officeDocument/2006/relationships/hyperlink" Target="mailto:info@antislavery.org" TargetMode="External"/><Relationship Id="rId53" Type="http://schemas.openxmlformats.org/officeDocument/2006/relationships/hyperlink" Target="http://www.cibjo.org/contact/" TargetMode="External"/><Relationship Id="rId149" Type="http://schemas.openxmlformats.org/officeDocument/2006/relationships/hyperlink" Target="https://www.migranthelpuk.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respect.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6"/>
  <sheetViews>
    <sheetView tabSelected="1" zoomScale="139" workbookViewId="0">
      <pane xSplit="1" ySplit="1" topLeftCell="B2" activePane="bottomRight" state="frozen"/>
      <selection pane="topRight" activeCell="B1" sqref="B1"/>
      <selection pane="bottomLeft" activeCell="A2" sqref="A2"/>
      <selection pane="bottomRight"/>
    </sheetView>
  </sheetViews>
  <sheetFormatPr baseColWidth="10" defaultColWidth="14.5" defaultRowHeight="15" customHeight="1" x14ac:dyDescent="0.15"/>
  <cols>
    <col min="1" max="1" width="32.6640625" customWidth="1"/>
    <col min="2" max="2" width="20.33203125" customWidth="1"/>
    <col min="3" max="3" width="30.1640625" customWidth="1"/>
    <col min="4" max="7" width="20.83203125" customWidth="1"/>
    <col min="8" max="8" width="68.83203125" bestFit="1" customWidth="1"/>
    <col min="9" max="11" width="53.1640625" customWidth="1"/>
    <col min="12" max="13" width="30.1640625" customWidth="1"/>
  </cols>
  <sheetData>
    <row r="1" spans="1:27" ht="34" x14ac:dyDescent="0.2">
      <c r="A1" s="1" t="s">
        <v>0</v>
      </c>
      <c r="B1" s="2" t="s">
        <v>1</v>
      </c>
      <c r="C1" s="3" t="s">
        <v>2</v>
      </c>
      <c r="D1" s="4" t="s">
        <v>3</v>
      </c>
      <c r="E1" s="2" t="s">
        <v>4</v>
      </c>
      <c r="F1" s="2" t="s">
        <v>5</v>
      </c>
      <c r="G1" s="2" t="s">
        <v>6</v>
      </c>
      <c r="H1" s="2" t="s">
        <v>7</v>
      </c>
      <c r="I1" s="2" t="s">
        <v>8</v>
      </c>
      <c r="J1" s="2" t="s">
        <v>9</v>
      </c>
      <c r="K1" s="2" t="s">
        <v>10</v>
      </c>
      <c r="L1" s="2" t="s">
        <v>11</v>
      </c>
      <c r="M1" s="3" t="s">
        <v>12</v>
      </c>
      <c r="N1" s="5"/>
      <c r="O1" s="5"/>
      <c r="P1" s="5"/>
      <c r="Q1" s="5"/>
      <c r="R1" s="5"/>
      <c r="S1" s="5"/>
      <c r="T1" s="5"/>
      <c r="U1" s="5"/>
      <c r="V1" s="5"/>
      <c r="W1" s="5"/>
      <c r="X1" s="5"/>
      <c r="Y1" s="5"/>
      <c r="Z1" s="5"/>
      <c r="AA1" s="5"/>
    </row>
    <row r="2" spans="1:27" ht="84" x14ac:dyDescent="0.15">
      <c r="A2" s="6" t="s">
        <v>13</v>
      </c>
      <c r="B2" s="7" t="s">
        <v>14</v>
      </c>
      <c r="C2" s="8" t="s">
        <v>15</v>
      </c>
      <c r="D2" s="9" t="s">
        <v>16</v>
      </c>
      <c r="E2" s="7" t="s">
        <v>17</v>
      </c>
      <c r="F2" s="7" t="s">
        <v>18</v>
      </c>
      <c r="G2" s="7" t="s">
        <v>19</v>
      </c>
      <c r="H2" s="10" t="s">
        <v>20</v>
      </c>
      <c r="I2" s="11" t="s">
        <v>193</v>
      </c>
      <c r="J2" s="11" t="s">
        <v>22</v>
      </c>
      <c r="K2" s="11" t="s">
        <v>15</v>
      </c>
      <c r="L2" s="12" t="s">
        <v>23</v>
      </c>
      <c r="M2" s="13" t="s">
        <v>24</v>
      </c>
      <c r="N2" s="14"/>
      <c r="O2" s="14"/>
      <c r="P2" s="14"/>
      <c r="Q2" s="14"/>
      <c r="R2" s="14"/>
      <c r="S2" s="14"/>
      <c r="T2" s="14"/>
      <c r="U2" s="14"/>
      <c r="V2" s="14"/>
      <c r="W2" s="14"/>
      <c r="X2" s="14"/>
      <c r="Y2" s="14"/>
      <c r="Z2" s="14"/>
      <c r="AA2" s="14"/>
    </row>
    <row r="3" spans="1:27" ht="126" x14ac:dyDescent="0.15">
      <c r="A3" s="6" t="s">
        <v>25</v>
      </c>
      <c r="B3" s="7" t="s">
        <v>14</v>
      </c>
      <c r="C3" s="8" t="s">
        <v>15</v>
      </c>
      <c r="D3" s="9" t="s">
        <v>16</v>
      </c>
      <c r="E3" s="7" t="s">
        <v>26</v>
      </c>
      <c r="F3" s="7" t="s">
        <v>27</v>
      </c>
      <c r="G3" s="7" t="s">
        <v>28</v>
      </c>
      <c r="H3" s="10" t="s">
        <v>29</v>
      </c>
      <c r="I3" s="11" t="s">
        <v>30</v>
      </c>
      <c r="J3" s="11" t="s">
        <v>31</v>
      </c>
      <c r="K3" s="11" t="s">
        <v>32</v>
      </c>
      <c r="L3" s="12" t="s">
        <v>33</v>
      </c>
      <c r="M3" s="13" t="s">
        <v>34</v>
      </c>
      <c r="N3" s="14"/>
      <c r="O3" s="14"/>
      <c r="P3" s="14"/>
      <c r="Q3" s="14"/>
      <c r="R3" s="14"/>
      <c r="S3" s="14"/>
      <c r="T3" s="14"/>
      <c r="U3" s="14"/>
      <c r="V3" s="14"/>
      <c r="W3" s="14"/>
      <c r="X3" s="14"/>
      <c r="Y3" s="14"/>
      <c r="Z3" s="14"/>
      <c r="AA3" s="14"/>
    </row>
    <row r="4" spans="1:27" ht="70" x14ac:dyDescent="0.15">
      <c r="A4" s="6" t="s">
        <v>1492</v>
      </c>
      <c r="B4" s="7" t="s">
        <v>36</v>
      </c>
      <c r="C4" s="8" t="s">
        <v>1493</v>
      </c>
      <c r="D4" s="9" t="s">
        <v>102</v>
      </c>
      <c r="E4" s="7" t="s">
        <v>59</v>
      </c>
      <c r="F4" s="7" t="s">
        <v>143</v>
      </c>
      <c r="G4" s="7" t="s">
        <v>41</v>
      </c>
      <c r="H4" s="10" t="s">
        <v>1494</v>
      </c>
      <c r="I4" s="11" t="s">
        <v>1495</v>
      </c>
      <c r="J4" s="11" t="s">
        <v>1496</v>
      </c>
      <c r="K4" s="11" t="s">
        <v>1497</v>
      </c>
      <c r="L4" s="12" t="s">
        <v>1498</v>
      </c>
      <c r="M4" s="13" t="s">
        <v>1499</v>
      </c>
      <c r="N4" s="14"/>
      <c r="O4" s="14"/>
      <c r="P4" s="14"/>
      <c r="Q4" s="14"/>
      <c r="R4" s="14"/>
      <c r="S4" s="14"/>
      <c r="T4" s="14"/>
      <c r="U4" s="14"/>
      <c r="V4" s="14"/>
      <c r="W4" s="14"/>
      <c r="X4" s="14"/>
      <c r="Y4" s="14"/>
      <c r="Z4" s="14"/>
      <c r="AA4" s="14"/>
    </row>
    <row r="5" spans="1:27" ht="70" x14ac:dyDescent="0.15">
      <c r="A5" s="6" t="s">
        <v>35</v>
      </c>
      <c r="B5" s="7" t="s">
        <v>36</v>
      </c>
      <c r="C5" s="8" t="s">
        <v>37</v>
      </c>
      <c r="D5" s="9" t="s">
        <v>38</v>
      </c>
      <c r="E5" s="7" t="s">
        <v>39</v>
      </c>
      <c r="F5" s="7" t="s">
        <v>40</v>
      </c>
      <c r="G5" s="7" t="s">
        <v>41</v>
      </c>
      <c r="H5" s="10" t="s">
        <v>42</v>
      </c>
      <c r="I5" s="11" t="s">
        <v>1422</v>
      </c>
      <c r="J5" s="11" t="s">
        <v>43</v>
      </c>
      <c r="K5" s="11" t="s">
        <v>44</v>
      </c>
      <c r="L5" s="12" t="s">
        <v>45</v>
      </c>
      <c r="M5" s="13" t="s">
        <v>46</v>
      </c>
      <c r="N5" s="14"/>
      <c r="O5" s="14"/>
      <c r="P5" s="14"/>
      <c r="Q5" s="14"/>
      <c r="R5" s="14"/>
      <c r="S5" s="14"/>
      <c r="T5" s="14"/>
      <c r="U5" s="14"/>
      <c r="V5" s="14"/>
      <c r="W5" s="14"/>
      <c r="X5" s="14"/>
      <c r="Y5" s="14"/>
      <c r="Z5" s="14"/>
      <c r="AA5" s="14"/>
    </row>
    <row r="6" spans="1:27" ht="98" x14ac:dyDescent="0.15">
      <c r="A6" s="6" t="s">
        <v>1696</v>
      </c>
      <c r="B6" s="7" t="s">
        <v>14</v>
      </c>
      <c r="C6" s="8" t="s">
        <v>15</v>
      </c>
      <c r="D6" s="9" t="s">
        <v>16</v>
      </c>
      <c r="E6" s="7" t="s">
        <v>682</v>
      </c>
      <c r="F6" s="7" t="s">
        <v>50</v>
      </c>
      <c r="G6" s="7" t="s">
        <v>19</v>
      </c>
      <c r="H6" s="10" t="s">
        <v>1697</v>
      </c>
      <c r="I6" s="11" t="s">
        <v>1698</v>
      </c>
      <c r="J6" s="11" t="s">
        <v>1699</v>
      </c>
      <c r="K6" s="11" t="s">
        <v>1700</v>
      </c>
      <c r="L6" s="12" t="s">
        <v>1701</v>
      </c>
      <c r="M6" s="13" t="s">
        <v>1732</v>
      </c>
      <c r="N6" s="14"/>
      <c r="O6" s="14"/>
      <c r="P6" s="14"/>
      <c r="Q6" s="14"/>
      <c r="R6" s="14"/>
      <c r="S6" s="14"/>
      <c r="T6" s="14"/>
      <c r="U6" s="14"/>
      <c r="V6" s="14"/>
      <c r="W6" s="14"/>
      <c r="X6" s="14"/>
      <c r="Y6" s="14"/>
      <c r="Z6" s="14"/>
      <c r="AA6" s="14"/>
    </row>
    <row r="7" spans="1:27" ht="84" x14ac:dyDescent="0.15">
      <c r="A7" s="6" t="s">
        <v>1500</v>
      </c>
      <c r="B7" s="7" t="s">
        <v>36</v>
      </c>
      <c r="C7" s="8" t="s">
        <v>1501</v>
      </c>
      <c r="D7" s="9" t="s">
        <v>1502</v>
      </c>
      <c r="E7" s="7" t="s">
        <v>465</v>
      </c>
      <c r="F7" s="7" t="s">
        <v>254</v>
      </c>
      <c r="G7" s="7" t="s">
        <v>51</v>
      </c>
      <c r="H7" s="10" t="s">
        <v>1503</v>
      </c>
      <c r="I7" s="11" t="s">
        <v>1504</v>
      </c>
      <c r="J7" s="11" t="s">
        <v>1505</v>
      </c>
      <c r="K7" s="11" t="s">
        <v>1445</v>
      </c>
      <c r="L7" s="12" t="s">
        <v>1506</v>
      </c>
      <c r="M7" s="13" t="s">
        <v>1507</v>
      </c>
      <c r="N7" s="14"/>
      <c r="O7" s="14"/>
      <c r="P7" s="14"/>
      <c r="Q7" s="14"/>
      <c r="R7" s="14"/>
      <c r="S7" s="14"/>
      <c r="T7" s="14"/>
      <c r="U7" s="14"/>
      <c r="V7" s="14"/>
      <c r="W7" s="14"/>
      <c r="X7" s="14"/>
      <c r="Y7" s="14"/>
      <c r="Z7" s="14"/>
      <c r="AA7" s="14"/>
    </row>
    <row r="8" spans="1:27" ht="98" x14ac:dyDescent="0.15">
      <c r="A8" s="6" t="s">
        <v>1713</v>
      </c>
      <c r="B8" s="7" t="s">
        <v>14</v>
      </c>
      <c r="C8" s="8" t="s">
        <v>15</v>
      </c>
      <c r="D8" s="9" t="s">
        <v>198</v>
      </c>
      <c r="E8" s="7" t="s">
        <v>49</v>
      </c>
      <c r="F8" s="7" t="s">
        <v>40</v>
      </c>
      <c r="G8" s="7" t="s">
        <v>191</v>
      </c>
      <c r="H8" s="10" t="s">
        <v>1714</v>
      </c>
      <c r="I8" s="11" t="s">
        <v>1715</v>
      </c>
      <c r="J8" s="11" t="s">
        <v>1716</v>
      </c>
      <c r="K8" s="11" t="s">
        <v>1717</v>
      </c>
      <c r="L8" s="12" t="s">
        <v>1718</v>
      </c>
      <c r="M8" s="13" t="s">
        <v>1719</v>
      </c>
      <c r="N8" s="14"/>
      <c r="O8" s="14"/>
      <c r="P8" s="14"/>
      <c r="Q8" s="14"/>
      <c r="R8" s="14"/>
      <c r="S8" s="14"/>
      <c r="T8" s="14"/>
      <c r="U8" s="14"/>
      <c r="V8" s="14"/>
      <c r="W8" s="14"/>
      <c r="X8" s="14"/>
      <c r="Y8" s="14"/>
      <c r="Z8" s="14"/>
      <c r="AA8" s="14"/>
    </row>
    <row r="9" spans="1:27" ht="70" x14ac:dyDescent="0.15">
      <c r="A9" s="6" t="s">
        <v>47</v>
      </c>
      <c r="B9" s="7" t="s">
        <v>36</v>
      </c>
      <c r="C9" s="8" t="s">
        <v>48</v>
      </c>
      <c r="D9" s="9" t="s">
        <v>16</v>
      </c>
      <c r="E9" s="7" t="s">
        <v>49</v>
      </c>
      <c r="F9" s="7" t="s">
        <v>50</v>
      </c>
      <c r="G9" s="7" t="s">
        <v>51</v>
      </c>
      <c r="H9" s="10" t="s">
        <v>52</v>
      </c>
      <c r="I9" s="11" t="s">
        <v>1736</v>
      </c>
      <c r="J9" s="11" t="s">
        <v>53</v>
      </c>
      <c r="K9" s="11" t="s">
        <v>54</v>
      </c>
      <c r="L9" s="12" t="s">
        <v>55</v>
      </c>
      <c r="M9" s="13" t="s">
        <v>56</v>
      </c>
      <c r="N9" s="14"/>
      <c r="O9" s="14"/>
      <c r="P9" s="14"/>
      <c r="Q9" s="14"/>
      <c r="R9" s="14"/>
      <c r="S9" s="14"/>
      <c r="T9" s="14"/>
      <c r="U9" s="14"/>
      <c r="V9" s="14"/>
      <c r="W9" s="14"/>
      <c r="X9" s="14"/>
      <c r="Y9" s="14"/>
      <c r="Z9" s="14"/>
      <c r="AA9" s="14"/>
    </row>
    <row r="10" spans="1:27" ht="84" x14ac:dyDescent="0.15">
      <c r="A10" s="6" t="s">
        <v>57</v>
      </c>
      <c r="B10" s="7" t="s">
        <v>36</v>
      </c>
      <c r="C10" s="8" t="s">
        <v>15</v>
      </c>
      <c r="D10" s="9" t="s">
        <v>58</v>
      </c>
      <c r="E10" s="7" t="s">
        <v>59</v>
      </c>
      <c r="F10" s="7" t="s">
        <v>50</v>
      </c>
      <c r="G10" s="7" t="s">
        <v>51</v>
      </c>
      <c r="H10" s="10" t="s">
        <v>60</v>
      </c>
      <c r="I10" s="11" t="s">
        <v>1737</v>
      </c>
      <c r="J10" s="11" t="s">
        <v>1449</v>
      </c>
      <c r="K10" s="11" t="s">
        <v>15</v>
      </c>
      <c r="L10" s="12" t="s">
        <v>61</v>
      </c>
      <c r="M10" s="13" t="s">
        <v>62</v>
      </c>
      <c r="N10" s="14"/>
      <c r="O10" s="14"/>
      <c r="P10" s="14"/>
      <c r="Q10" s="14"/>
      <c r="R10" s="14"/>
      <c r="S10" s="14"/>
      <c r="T10" s="14"/>
      <c r="U10" s="14"/>
      <c r="V10" s="14"/>
      <c r="W10" s="14"/>
      <c r="X10" s="14"/>
      <c r="Y10" s="14"/>
      <c r="Z10" s="14"/>
      <c r="AA10" s="14"/>
    </row>
    <row r="11" spans="1:27" ht="182" x14ac:dyDescent="0.15">
      <c r="A11" s="6" t="s">
        <v>63</v>
      </c>
      <c r="B11" s="7" t="s">
        <v>14</v>
      </c>
      <c r="C11" s="8" t="s">
        <v>15</v>
      </c>
      <c r="D11" s="9" t="s">
        <v>16</v>
      </c>
      <c r="E11" s="7" t="s">
        <v>49</v>
      </c>
      <c r="F11" s="7" t="s">
        <v>64</v>
      </c>
      <c r="G11" s="7" t="s">
        <v>51</v>
      </c>
      <c r="H11" s="10" t="s">
        <v>65</v>
      </c>
      <c r="I11" s="11" t="s">
        <v>1738</v>
      </c>
      <c r="J11" s="11" t="s">
        <v>66</v>
      </c>
      <c r="K11" s="11" t="s">
        <v>67</v>
      </c>
      <c r="L11" s="12" t="s">
        <v>68</v>
      </c>
      <c r="M11" s="13" t="s">
        <v>69</v>
      </c>
      <c r="N11" s="14"/>
      <c r="O11" s="14"/>
      <c r="P11" s="14"/>
      <c r="Q11" s="14"/>
      <c r="R11" s="14"/>
      <c r="S11" s="14"/>
      <c r="T11" s="14"/>
      <c r="U11" s="14"/>
      <c r="V11" s="14"/>
      <c r="W11" s="14"/>
      <c r="X11" s="14"/>
      <c r="Y11" s="14"/>
      <c r="Z11" s="14"/>
      <c r="AA11" s="14"/>
    </row>
    <row r="12" spans="1:27" ht="70" x14ac:dyDescent="0.15">
      <c r="A12" s="6" t="s">
        <v>70</v>
      </c>
      <c r="B12" s="7" t="s">
        <v>14</v>
      </c>
      <c r="C12" s="8" t="s">
        <v>15</v>
      </c>
      <c r="D12" s="9" t="s">
        <v>71</v>
      </c>
      <c r="E12" s="7" t="s">
        <v>17</v>
      </c>
      <c r="F12" s="7" t="s">
        <v>72</v>
      </c>
      <c r="G12" s="7" t="s">
        <v>28</v>
      </c>
      <c r="H12" s="10" t="s">
        <v>1748</v>
      </c>
      <c r="I12" s="11" t="s">
        <v>1739</v>
      </c>
      <c r="J12" s="11" t="s">
        <v>73</v>
      </c>
      <c r="K12" s="11" t="s">
        <v>15</v>
      </c>
      <c r="L12" s="12" t="s">
        <v>74</v>
      </c>
      <c r="M12" s="13" t="s">
        <v>75</v>
      </c>
      <c r="N12" s="14"/>
      <c r="O12" s="14"/>
      <c r="P12" s="14"/>
      <c r="Q12" s="14"/>
      <c r="R12" s="14"/>
      <c r="S12" s="14"/>
      <c r="T12" s="14"/>
      <c r="U12" s="14"/>
      <c r="V12" s="14"/>
      <c r="W12" s="14"/>
      <c r="X12" s="14"/>
      <c r="Y12" s="14"/>
      <c r="Z12" s="14"/>
      <c r="AA12" s="14"/>
    </row>
    <row r="13" spans="1:27" ht="56" x14ac:dyDescent="0.15">
      <c r="A13" s="6" t="s">
        <v>76</v>
      </c>
      <c r="B13" s="7" t="s">
        <v>77</v>
      </c>
      <c r="C13" s="8" t="s">
        <v>15</v>
      </c>
      <c r="D13" s="9" t="s">
        <v>78</v>
      </c>
      <c r="E13" s="7" t="s">
        <v>79</v>
      </c>
      <c r="F13" s="7" t="s">
        <v>18</v>
      </c>
      <c r="G13" s="7" t="s">
        <v>19</v>
      </c>
      <c r="H13" s="10" t="s">
        <v>80</v>
      </c>
      <c r="I13" s="11" t="s">
        <v>1740</v>
      </c>
      <c r="J13" s="11" t="s">
        <v>15</v>
      </c>
      <c r="K13" s="11" t="s">
        <v>15</v>
      </c>
      <c r="L13" s="12" t="s">
        <v>81</v>
      </c>
      <c r="M13" s="13" t="s">
        <v>82</v>
      </c>
      <c r="N13" s="14"/>
      <c r="O13" s="14"/>
      <c r="P13" s="14"/>
      <c r="Q13" s="14"/>
      <c r="R13" s="14"/>
      <c r="S13" s="14"/>
      <c r="T13" s="14"/>
      <c r="U13" s="14"/>
      <c r="V13" s="14"/>
      <c r="W13" s="14"/>
      <c r="X13" s="14"/>
      <c r="Y13" s="14"/>
      <c r="Z13" s="14"/>
      <c r="AA13" s="14"/>
    </row>
    <row r="14" spans="1:27" ht="70" x14ac:dyDescent="0.15">
      <c r="A14" s="6" t="s">
        <v>1508</v>
      </c>
      <c r="B14" s="7" t="s">
        <v>14</v>
      </c>
      <c r="C14" s="8" t="s">
        <v>15</v>
      </c>
      <c r="D14" s="9" t="s">
        <v>422</v>
      </c>
      <c r="E14" s="7" t="s">
        <v>79</v>
      </c>
      <c r="F14" s="7" t="s">
        <v>18</v>
      </c>
      <c r="G14" s="7" t="s">
        <v>41</v>
      </c>
      <c r="H14" s="10" t="s">
        <v>1509</v>
      </c>
      <c r="I14" s="11" t="s">
        <v>122</v>
      </c>
      <c r="J14" s="11" t="s">
        <v>1510</v>
      </c>
      <c r="K14" s="11" t="s">
        <v>1511</v>
      </c>
      <c r="L14" s="12" t="s">
        <v>1512</v>
      </c>
      <c r="M14" s="13" t="s">
        <v>1513</v>
      </c>
      <c r="N14" s="14"/>
      <c r="O14" s="14"/>
      <c r="P14" s="14"/>
      <c r="Q14" s="14"/>
      <c r="R14" s="14"/>
      <c r="S14" s="14"/>
      <c r="T14" s="14"/>
      <c r="U14" s="14"/>
      <c r="V14" s="14"/>
      <c r="W14" s="14"/>
      <c r="X14" s="14"/>
      <c r="Y14" s="14"/>
      <c r="Z14" s="14"/>
      <c r="AA14" s="14"/>
    </row>
    <row r="15" spans="1:27" ht="84" x14ac:dyDescent="0.15">
      <c r="A15" s="6" t="s">
        <v>83</v>
      </c>
      <c r="B15" s="7" t="s">
        <v>14</v>
      </c>
      <c r="C15" s="8" t="s">
        <v>15</v>
      </c>
      <c r="D15" s="9" t="s">
        <v>84</v>
      </c>
      <c r="E15" s="7" t="s">
        <v>85</v>
      </c>
      <c r="F15" s="7" t="s">
        <v>86</v>
      </c>
      <c r="G15" s="7" t="s">
        <v>51</v>
      </c>
      <c r="H15" s="10" t="s">
        <v>1741</v>
      </c>
      <c r="I15" s="11" t="s">
        <v>87</v>
      </c>
      <c r="J15" s="11" t="s">
        <v>88</v>
      </c>
      <c r="K15" s="11" t="s">
        <v>15</v>
      </c>
      <c r="L15" s="12" t="s">
        <v>89</v>
      </c>
      <c r="M15" s="13" t="s">
        <v>90</v>
      </c>
      <c r="N15" s="14"/>
      <c r="O15" s="14"/>
      <c r="P15" s="14"/>
      <c r="Q15" s="14"/>
      <c r="R15" s="14"/>
      <c r="S15" s="14"/>
      <c r="T15" s="14"/>
      <c r="U15" s="14"/>
      <c r="V15" s="14"/>
      <c r="W15" s="14"/>
      <c r="X15" s="14"/>
      <c r="Y15" s="14"/>
      <c r="Z15" s="14"/>
      <c r="AA15" s="14"/>
    </row>
    <row r="16" spans="1:27" ht="112" x14ac:dyDescent="0.15">
      <c r="A16" s="6" t="s">
        <v>91</v>
      </c>
      <c r="B16" s="7" t="s">
        <v>36</v>
      </c>
      <c r="C16" s="8" t="s">
        <v>92</v>
      </c>
      <c r="D16" s="9" t="s">
        <v>16</v>
      </c>
      <c r="E16" s="7" t="s">
        <v>93</v>
      </c>
      <c r="F16" s="7" t="s">
        <v>94</v>
      </c>
      <c r="G16" s="7" t="s">
        <v>51</v>
      </c>
      <c r="H16" s="10" t="s">
        <v>95</v>
      </c>
      <c r="I16" s="11" t="s">
        <v>1742</v>
      </c>
      <c r="J16" s="11" t="s">
        <v>96</v>
      </c>
      <c r="K16" s="11" t="s">
        <v>97</v>
      </c>
      <c r="L16" s="12" t="s">
        <v>98</v>
      </c>
      <c r="M16" s="13" t="s">
        <v>99</v>
      </c>
      <c r="N16" s="14"/>
      <c r="O16" s="14"/>
      <c r="P16" s="14"/>
      <c r="Q16" s="14"/>
      <c r="R16" s="14"/>
      <c r="S16" s="14"/>
      <c r="T16" s="14"/>
      <c r="U16" s="14"/>
      <c r="V16" s="14"/>
      <c r="W16" s="14"/>
      <c r="X16" s="14"/>
      <c r="Y16" s="14"/>
      <c r="Z16" s="14"/>
      <c r="AA16" s="14"/>
    </row>
    <row r="17" spans="1:27" ht="70" x14ac:dyDescent="0.15">
      <c r="A17" s="6" t="s">
        <v>100</v>
      </c>
      <c r="B17" s="7" t="s">
        <v>36</v>
      </c>
      <c r="C17" s="8" t="s">
        <v>101</v>
      </c>
      <c r="D17" s="9" t="s">
        <v>102</v>
      </c>
      <c r="E17" s="7" t="s">
        <v>103</v>
      </c>
      <c r="F17" s="7" t="s">
        <v>104</v>
      </c>
      <c r="G17" s="7" t="s">
        <v>51</v>
      </c>
      <c r="H17" s="10" t="s">
        <v>105</v>
      </c>
      <c r="I17" s="11" t="s">
        <v>106</v>
      </c>
      <c r="J17" s="11" t="s">
        <v>1466</v>
      </c>
      <c r="K17" s="11" t="s">
        <v>1475</v>
      </c>
      <c r="L17" s="12" t="s">
        <v>107</v>
      </c>
      <c r="M17" s="13" t="s">
        <v>108</v>
      </c>
      <c r="N17" s="14"/>
      <c r="O17" s="14"/>
      <c r="P17" s="14"/>
      <c r="Q17" s="14"/>
      <c r="R17" s="14"/>
      <c r="S17" s="14"/>
      <c r="T17" s="14"/>
      <c r="U17" s="14"/>
      <c r="V17" s="14"/>
      <c r="W17" s="14"/>
      <c r="X17" s="14"/>
      <c r="Y17" s="14"/>
      <c r="Z17" s="14"/>
      <c r="AA17" s="14"/>
    </row>
    <row r="18" spans="1:27" ht="70" x14ac:dyDescent="0.15">
      <c r="A18" s="6" t="s">
        <v>1514</v>
      </c>
      <c r="B18" s="7" t="s">
        <v>14</v>
      </c>
      <c r="C18" s="8" t="s">
        <v>15</v>
      </c>
      <c r="D18" s="9" t="s">
        <v>16</v>
      </c>
      <c r="E18" s="7" t="s">
        <v>17</v>
      </c>
      <c r="F18" s="7" t="s">
        <v>143</v>
      </c>
      <c r="G18" s="7" t="s">
        <v>51</v>
      </c>
      <c r="H18" s="10" t="s">
        <v>1515</v>
      </c>
      <c r="I18" s="11" t="s">
        <v>1516</v>
      </c>
      <c r="J18" s="11" t="s">
        <v>1517</v>
      </c>
      <c r="K18" s="11" t="s">
        <v>1518</v>
      </c>
      <c r="L18" s="12" t="s">
        <v>1519</v>
      </c>
      <c r="M18" s="13" t="s">
        <v>1520</v>
      </c>
      <c r="N18" s="14"/>
      <c r="O18" s="14"/>
      <c r="P18" s="14"/>
      <c r="Q18" s="14"/>
      <c r="R18" s="14"/>
      <c r="S18" s="14"/>
      <c r="T18" s="14"/>
      <c r="U18" s="14"/>
      <c r="V18" s="14"/>
      <c r="W18" s="14"/>
      <c r="X18" s="14"/>
      <c r="Y18" s="14"/>
      <c r="Z18" s="14"/>
      <c r="AA18" s="14"/>
    </row>
    <row r="19" spans="1:27" ht="98" x14ac:dyDescent="0.15">
      <c r="A19" s="6" t="s">
        <v>109</v>
      </c>
      <c r="B19" s="7" t="s">
        <v>14</v>
      </c>
      <c r="C19" s="8" t="s">
        <v>15</v>
      </c>
      <c r="D19" s="9" t="s">
        <v>16</v>
      </c>
      <c r="E19" s="7" t="s">
        <v>93</v>
      </c>
      <c r="F19" s="7" t="s">
        <v>18</v>
      </c>
      <c r="G19" s="7" t="s">
        <v>110</v>
      </c>
      <c r="H19" s="10" t="s">
        <v>111</v>
      </c>
      <c r="I19" s="11" t="s">
        <v>1743</v>
      </c>
      <c r="J19" s="11" t="s">
        <v>1450</v>
      </c>
      <c r="K19" s="11" t="s">
        <v>1744</v>
      </c>
      <c r="L19" s="12" t="s">
        <v>112</v>
      </c>
      <c r="M19" s="13" t="s">
        <v>113</v>
      </c>
      <c r="N19" s="14"/>
      <c r="O19" s="14"/>
      <c r="P19" s="14"/>
      <c r="Q19" s="14"/>
      <c r="R19" s="14"/>
      <c r="S19" s="14"/>
      <c r="T19" s="14"/>
      <c r="U19" s="14"/>
      <c r="V19" s="14"/>
      <c r="W19" s="14"/>
      <c r="X19" s="14"/>
      <c r="Y19" s="14"/>
      <c r="Z19" s="14"/>
      <c r="AA19" s="14"/>
    </row>
    <row r="20" spans="1:27" ht="70" x14ac:dyDescent="0.15">
      <c r="A20" s="6" t="s">
        <v>114</v>
      </c>
      <c r="B20" s="7" t="s">
        <v>14</v>
      </c>
      <c r="C20" s="8" t="s">
        <v>15</v>
      </c>
      <c r="D20" s="9" t="s">
        <v>102</v>
      </c>
      <c r="E20" s="7" t="s">
        <v>17</v>
      </c>
      <c r="F20" s="7" t="s">
        <v>104</v>
      </c>
      <c r="G20" s="7" t="s">
        <v>41</v>
      </c>
      <c r="H20" s="10" t="s">
        <v>115</v>
      </c>
      <c r="I20" s="11" t="s">
        <v>1745</v>
      </c>
      <c r="J20" s="11" t="s">
        <v>1451</v>
      </c>
      <c r="K20" s="11" t="s">
        <v>1434</v>
      </c>
      <c r="L20" s="12" t="s">
        <v>116</v>
      </c>
      <c r="M20" s="13" t="s">
        <v>117</v>
      </c>
      <c r="N20" s="14"/>
      <c r="O20" s="14"/>
      <c r="P20" s="14"/>
      <c r="Q20" s="14"/>
      <c r="R20" s="14"/>
      <c r="S20" s="14"/>
      <c r="T20" s="14"/>
      <c r="U20" s="14"/>
      <c r="V20" s="14"/>
      <c r="W20" s="14"/>
      <c r="X20" s="14"/>
      <c r="Y20" s="14"/>
      <c r="Z20" s="14"/>
      <c r="AA20" s="14"/>
    </row>
    <row r="21" spans="1:27" ht="70" x14ac:dyDescent="0.15">
      <c r="A21" s="6" t="s">
        <v>118</v>
      </c>
      <c r="B21" s="7" t="s">
        <v>36</v>
      </c>
      <c r="C21" s="8" t="s">
        <v>119</v>
      </c>
      <c r="D21" s="9" t="s">
        <v>16</v>
      </c>
      <c r="E21" s="7" t="s">
        <v>120</v>
      </c>
      <c r="F21" s="7" t="s">
        <v>50</v>
      </c>
      <c r="G21" s="7" t="s">
        <v>51</v>
      </c>
      <c r="H21" s="10" t="s">
        <v>121</v>
      </c>
      <c r="I21" s="11" t="s">
        <v>122</v>
      </c>
      <c r="J21" s="11" t="s">
        <v>15</v>
      </c>
      <c r="K21" s="11" t="s">
        <v>1452</v>
      </c>
      <c r="L21" s="12" t="s">
        <v>123</v>
      </c>
      <c r="M21" s="13" t="s">
        <v>124</v>
      </c>
      <c r="N21" s="14"/>
      <c r="O21" s="14"/>
      <c r="P21" s="14"/>
      <c r="Q21" s="14"/>
      <c r="R21" s="14"/>
      <c r="S21" s="14"/>
      <c r="T21" s="14"/>
      <c r="U21" s="14"/>
      <c r="V21" s="14"/>
      <c r="W21" s="14"/>
      <c r="X21" s="14"/>
      <c r="Y21" s="14"/>
      <c r="Z21" s="14"/>
      <c r="AA21" s="14"/>
    </row>
    <row r="22" spans="1:27" ht="84" x14ac:dyDescent="0.15">
      <c r="A22" s="6" t="s">
        <v>125</v>
      </c>
      <c r="B22" s="7" t="s">
        <v>36</v>
      </c>
      <c r="C22" s="8" t="s">
        <v>126</v>
      </c>
      <c r="D22" s="9" t="s">
        <v>16</v>
      </c>
      <c r="E22" s="7" t="s">
        <v>17</v>
      </c>
      <c r="F22" s="7" t="s">
        <v>18</v>
      </c>
      <c r="G22" s="7" t="s">
        <v>110</v>
      </c>
      <c r="H22" s="10" t="s">
        <v>127</v>
      </c>
      <c r="I22" s="11" t="s">
        <v>1746</v>
      </c>
      <c r="J22" s="11" t="s">
        <v>128</v>
      </c>
      <c r="K22" s="11" t="s">
        <v>15</v>
      </c>
      <c r="L22" s="12" t="s">
        <v>129</v>
      </c>
      <c r="M22" s="13" t="s">
        <v>130</v>
      </c>
      <c r="N22" s="14"/>
      <c r="O22" s="14"/>
      <c r="P22" s="14"/>
      <c r="Q22" s="14"/>
      <c r="R22" s="14"/>
      <c r="S22" s="14"/>
      <c r="T22" s="14"/>
      <c r="U22" s="14"/>
      <c r="V22" s="14"/>
      <c r="W22" s="14"/>
      <c r="X22" s="14"/>
      <c r="Y22" s="14"/>
      <c r="Z22" s="14"/>
      <c r="AA22" s="14"/>
    </row>
    <row r="23" spans="1:27" ht="126" x14ac:dyDescent="0.15">
      <c r="A23" s="6" t="s">
        <v>131</v>
      </c>
      <c r="B23" s="7" t="s">
        <v>14</v>
      </c>
      <c r="C23" s="8" t="s">
        <v>15</v>
      </c>
      <c r="D23" s="9" t="s">
        <v>16</v>
      </c>
      <c r="E23" s="7" t="s">
        <v>17</v>
      </c>
      <c r="F23" s="7" t="s">
        <v>50</v>
      </c>
      <c r="G23" s="7" t="s">
        <v>41</v>
      </c>
      <c r="H23" s="10" t="s">
        <v>1747</v>
      </c>
      <c r="I23" s="11" t="s">
        <v>1735</v>
      </c>
      <c r="J23" s="11" t="s">
        <v>132</v>
      </c>
      <c r="K23" s="11" t="s">
        <v>15</v>
      </c>
      <c r="L23" s="12" t="s">
        <v>133</v>
      </c>
      <c r="M23" s="13" t="s">
        <v>134</v>
      </c>
      <c r="N23" s="14"/>
      <c r="O23" s="14"/>
      <c r="P23" s="14"/>
      <c r="Q23" s="14"/>
      <c r="R23" s="14"/>
      <c r="S23" s="14"/>
      <c r="T23" s="14"/>
      <c r="U23" s="14"/>
      <c r="V23" s="14"/>
      <c r="W23" s="14"/>
      <c r="X23" s="14"/>
      <c r="Y23" s="14"/>
      <c r="Z23" s="14"/>
      <c r="AA23" s="14"/>
    </row>
    <row r="24" spans="1:27" ht="126" x14ac:dyDescent="0.15">
      <c r="A24" s="6" t="s">
        <v>135</v>
      </c>
      <c r="B24" s="7" t="s">
        <v>14</v>
      </c>
      <c r="C24" s="8" t="s">
        <v>15</v>
      </c>
      <c r="D24" s="9" t="s">
        <v>16</v>
      </c>
      <c r="E24" s="7" t="s">
        <v>136</v>
      </c>
      <c r="F24" s="7" t="s">
        <v>27</v>
      </c>
      <c r="G24" s="7" t="s">
        <v>51</v>
      </c>
      <c r="H24" s="10" t="s">
        <v>137</v>
      </c>
      <c r="I24" s="11" t="s">
        <v>1733</v>
      </c>
      <c r="J24" s="11" t="s">
        <v>1453</v>
      </c>
      <c r="K24" s="11" t="s">
        <v>139</v>
      </c>
      <c r="L24" s="12" t="s">
        <v>140</v>
      </c>
      <c r="M24" s="13" t="s">
        <v>141</v>
      </c>
      <c r="N24" s="14"/>
      <c r="O24" s="14"/>
      <c r="P24" s="14"/>
      <c r="Q24" s="14"/>
      <c r="R24" s="14"/>
      <c r="S24" s="14"/>
      <c r="T24" s="14"/>
      <c r="U24" s="14"/>
      <c r="V24" s="14"/>
      <c r="W24" s="14"/>
      <c r="X24" s="14"/>
      <c r="Y24" s="14"/>
      <c r="Z24" s="14"/>
      <c r="AA24" s="14"/>
    </row>
    <row r="25" spans="1:27" ht="84" x14ac:dyDescent="0.15">
      <c r="A25" s="6" t="s">
        <v>1661</v>
      </c>
      <c r="B25" s="7" t="s">
        <v>77</v>
      </c>
      <c r="C25" s="8" t="s">
        <v>15</v>
      </c>
      <c r="D25" s="9" t="s">
        <v>1734</v>
      </c>
      <c r="E25" s="7" t="s">
        <v>682</v>
      </c>
      <c r="F25" s="7" t="s">
        <v>40</v>
      </c>
      <c r="G25" s="7" t="s">
        <v>191</v>
      </c>
      <c r="H25" s="10" t="s">
        <v>1662</v>
      </c>
      <c r="I25" s="11" t="s">
        <v>1663</v>
      </c>
      <c r="J25" s="11" t="s">
        <v>1749</v>
      </c>
      <c r="K25" s="11" t="s">
        <v>1664</v>
      </c>
      <c r="L25" s="12" t="s">
        <v>1750</v>
      </c>
      <c r="M25" s="13" t="s">
        <v>1665</v>
      </c>
      <c r="N25" s="14"/>
      <c r="O25" s="14"/>
      <c r="P25" s="14"/>
      <c r="Q25" s="14"/>
      <c r="R25" s="14"/>
      <c r="S25" s="14"/>
      <c r="T25" s="14"/>
      <c r="U25" s="14"/>
      <c r="V25" s="14"/>
      <c r="W25" s="14"/>
      <c r="X25" s="14"/>
      <c r="Y25" s="14"/>
      <c r="Z25" s="14"/>
      <c r="AA25" s="14"/>
    </row>
    <row r="26" spans="1:27" ht="98" x14ac:dyDescent="0.15">
      <c r="A26" s="6" t="s">
        <v>1521</v>
      </c>
      <c r="B26" s="7" t="s">
        <v>14</v>
      </c>
      <c r="C26" s="8" t="s">
        <v>15</v>
      </c>
      <c r="D26" s="9" t="s">
        <v>1635</v>
      </c>
      <c r="E26" s="7" t="s">
        <v>49</v>
      </c>
      <c r="F26" s="7" t="s">
        <v>601</v>
      </c>
      <c r="G26" s="7" t="s">
        <v>51</v>
      </c>
      <c r="H26" s="10" t="s">
        <v>1522</v>
      </c>
      <c r="I26" s="11" t="s">
        <v>1523</v>
      </c>
      <c r="J26" s="11" t="s">
        <v>1524</v>
      </c>
      <c r="K26" s="11" t="s">
        <v>1525</v>
      </c>
      <c r="L26" s="12" t="s">
        <v>1526</v>
      </c>
      <c r="M26" s="13" t="s">
        <v>1527</v>
      </c>
      <c r="N26" s="14"/>
      <c r="O26" s="14"/>
      <c r="P26" s="14"/>
      <c r="Q26" s="14"/>
      <c r="R26" s="14"/>
      <c r="S26" s="14"/>
      <c r="T26" s="14"/>
      <c r="U26" s="14"/>
      <c r="V26" s="14"/>
      <c r="W26" s="14"/>
      <c r="X26" s="14"/>
      <c r="Y26" s="14"/>
      <c r="Z26" s="14"/>
      <c r="AA26" s="14"/>
    </row>
    <row r="27" spans="1:27" ht="70" x14ac:dyDescent="0.15">
      <c r="A27" s="6" t="s">
        <v>142</v>
      </c>
      <c r="B27" s="7" t="s">
        <v>14</v>
      </c>
      <c r="C27" s="8" t="s">
        <v>15</v>
      </c>
      <c r="D27" s="9" t="s">
        <v>16</v>
      </c>
      <c r="E27" s="7" t="s">
        <v>93</v>
      </c>
      <c r="F27" s="7" t="s">
        <v>143</v>
      </c>
      <c r="G27" s="7" t="s">
        <v>19</v>
      </c>
      <c r="H27" s="10" t="s">
        <v>144</v>
      </c>
      <c r="I27" s="11" t="s">
        <v>1094</v>
      </c>
      <c r="J27" s="11" t="s">
        <v>146</v>
      </c>
      <c r="K27" s="11" t="s">
        <v>15</v>
      </c>
      <c r="L27" s="12" t="s">
        <v>147</v>
      </c>
      <c r="M27" s="13" t="s">
        <v>148</v>
      </c>
      <c r="N27" s="14"/>
      <c r="O27" s="14"/>
      <c r="P27" s="14"/>
      <c r="Q27" s="14"/>
      <c r="R27" s="14"/>
      <c r="S27" s="14"/>
      <c r="T27" s="14"/>
      <c r="U27" s="14"/>
      <c r="V27" s="14"/>
      <c r="W27" s="14"/>
      <c r="X27" s="14"/>
      <c r="Y27" s="14"/>
      <c r="Z27" s="14"/>
      <c r="AA27" s="14"/>
    </row>
    <row r="28" spans="1:27" ht="98" x14ac:dyDescent="0.15">
      <c r="A28" s="6" t="s">
        <v>149</v>
      </c>
      <c r="B28" s="7" t="s">
        <v>36</v>
      </c>
      <c r="C28" s="8" t="s">
        <v>150</v>
      </c>
      <c r="D28" s="9" t="s">
        <v>151</v>
      </c>
      <c r="E28" s="7" t="s">
        <v>17</v>
      </c>
      <c r="F28" s="7" t="s">
        <v>50</v>
      </c>
      <c r="G28" s="7" t="s">
        <v>51</v>
      </c>
      <c r="H28" s="10" t="s">
        <v>152</v>
      </c>
      <c r="I28" s="11" t="s">
        <v>1751</v>
      </c>
      <c r="J28" s="11" t="s">
        <v>154</v>
      </c>
      <c r="K28" s="11" t="s">
        <v>155</v>
      </c>
      <c r="L28" s="12" t="s">
        <v>156</v>
      </c>
      <c r="M28" s="13" t="s">
        <v>157</v>
      </c>
      <c r="N28" s="14"/>
      <c r="O28" s="14"/>
      <c r="P28" s="14"/>
      <c r="Q28" s="14"/>
      <c r="R28" s="14"/>
      <c r="S28" s="14"/>
      <c r="T28" s="14"/>
      <c r="U28" s="14"/>
      <c r="V28" s="14"/>
      <c r="W28" s="14"/>
      <c r="X28" s="14"/>
      <c r="Y28" s="14"/>
      <c r="Z28" s="14"/>
      <c r="AA28" s="14"/>
    </row>
    <row r="29" spans="1:27" ht="56" x14ac:dyDescent="0.15">
      <c r="A29" s="6" t="s">
        <v>158</v>
      </c>
      <c r="B29" s="7" t="s">
        <v>14</v>
      </c>
      <c r="C29" s="8" t="s">
        <v>15</v>
      </c>
      <c r="D29" s="9" t="s">
        <v>16</v>
      </c>
      <c r="E29" s="7" t="s">
        <v>49</v>
      </c>
      <c r="F29" s="7" t="s">
        <v>143</v>
      </c>
      <c r="G29" s="7" t="s">
        <v>51</v>
      </c>
      <c r="H29" s="10" t="s">
        <v>159</v>
      </c>
      <c r="I29" s="11" t="s">
        <v>1752</v>
      </c>
      <c r="J29" s="11" t="s">
        <v>161</v>
      </c>
      <c r="K29" s="11" t="s">
        <v>162</v>
      </c>
      <c r="L29" s="12" t="s">
        <v>163</v>
      </c>
      <c r="M29" s="13" t="s">
        <v>164</v>
      </c>
      <c r="N29" s="14"/>
      <c r="O29" s="14"/>
      <c r="P29" s="14"/>
      <c r="Q29" s="14"/>
      <c r="R29" s="14"/>
      <c r="S29" s="14"/>
      <c r="T29" s="14"/>
      <c r="U29" s="14"/>
      <c r="V29" s="14"/>
      <c r="W29" s="14"/>
      <c r="X29" s="14"/>
      <c r="Y29" s="14"/>
      <c r="Z29" s="14"/>
      <c r="AA29" s="14"/>
    </row>
    <row r="30" spans="1:27" ht="70" x14ac:dyDescent="0.15">
      <c r="A30" s="6" t="s">
        <v>165</v>
      </c>
      <c r="B30" s="7" t="s">
        <v>14</v>
      </c>
      <c r="C30" s="8" t="s">
        <v>15</v>
      </c>
      <c r="D30" s="9" t="s">
        <v>102</v>
      </c>
      <c r="E30" s="7" t="s">
        <v>49</v>
      </c>
      <c r="F30" s="7" t="s">
        <v>143</v>
      </c>
      <c r="G30" s="7" t="s">
        <v>41</v>
      </c>
      <c r="H30" s="10" t="s">
        <v>166</v>
      </c>
      <c r="I30" s="11" t="s">
        <v>1753</v>
      </c>
      <c r="J30" s="11" t="s">
        <v>15</v>
      </c>
      <c r="K30" s="11" t="s">
        <v>167</v>
      </c>
      <c r="L30" s="12" t="s">
        <v>168</v>
      </c>
      <c r="M30" s="13" t="s">
        <v>169</v>
      </c>
      <c r="N30" s="14"/>
      <c r="O30" s="14"/>
      <c r="P30" s="14"/>
      <c r="Q30" s="14"/>
      <c r="R30" s="14"/>
      <c r="S30" s="14"/>
      <c r="T30" s="14"/>
      <c r="U30" s="14"/>
      <c r="V30" s="14"/>
      <c r="W30" s="14"/>
      <c r="X30" s="14"/>
      <c r="Y30" s="14"/>
      <c r="Z30" s="14"/>
      <c r="AA30" s="14"/>
    </row>
    <row r="31" spans="1:27" ht="56" x14ac:dyDescent="0.15">
      <c r="A31" s="6" t="s">
        <v>170</v>
      </c>
      <c r="B31" s="7" t="s">
        <v>36</v>
      </c>
      <c r="C31" s="8" t="s">
        <v>171</v>
      </c>
      <c r="D31" s="9" t="s">
        <v>102</v>
      </c>
      <c r="E31" s="7" t="s">
        <v>49</v>
      </c>
      <c r="F31" s="7" t="s">
        <v>50</v>
      </c>
      <c r="G31" s="7" t="s">
        <v>51</v>
      </c>
      <c r="H31" s="10" t="s">
        <v>172</v>
      </c>
      <c r="I31" s="11" t="s">
        <v>1754</v>
      </c>
      <c r="J31" s="11" t="s">
        <v>173</v>
      </c>
      <c r="K31" s="11" t="s">
        <v>174</v>
      </c>
      <c r="L31" s="12" t="s">
        <v>175</v>
      </c>
      <c r="M31" s="13" t="s">
        <v>176</v>
      </c>
      <c r="N31" s="14"/>
      <c r="O31" s="14"/>
      <c r="P31" s="14"/>
      <c r="Q31" s="14"/>
      <c r="R31" s="14"/>
      <c r="S31" s="14"/>
      <c r="T31" s="14"/>
      <c r="U31" s="14"/>
      <c r="V31" s="14"/>
      <c r="W31" s="14"/>
      <c r="X31" s="14"/>
      <c r="Y31" s="14"/>
      <c r="Z31" s="14"/>
      <c r="AA31" s="14"/>
    </row>
    <row r="32" spans="1:27" ht="84" x14ac:dyDescent="0.15">
      <c r="A32" s="6" t="s">
        <v>177</v>
      </c>
      <c r="B32" s="7" t="s">
        <v>14</v>
      </c>
      <c r="C32" s="8" t="s">
        <v>15</v>
      </c>
      <c r="D32" s="9" t="s">
        <v>16</v>
      </c>
      <c r="E32" s="7" t="s">
        <v>93</v>
      </c>
      <c r="F32" s="7" t="s">
        <v>178</v>
      </c>
      <c r="G32" s="7" t="s">
        <v>19</v>
      </c>
      <c r="H32" s="10" t="s">
        <v>179</v>
      </c>
      <c r="I32" s="11" t="s">
        <v>1094</v>
      </c>
      <c r="J32" s="11" t="s">
        <v>1454</v>
      </c>
      <c r="K32" s="11" t="s">
        <v>1455</v>
      </c>
      <c r="L32" s="12" t="s">
        <v>180</v>
      </c>
      <c r="M32" s="13" t="s">
        <v>181</v>
      </c>
      <c r="N32" s="14"/>
      <c r="O32" s="14"/>
      <c r="P32" s="14"/>
      <c r="Q32" s="14"/>
      <c r="R32" s="14"/>
      <c r="S32" s="14"/>
      <c r="T32" s="14"/>
      <c r="U32" s="14"/>
      <c r="V32" s="14"/>
      <c r="W32" s="14"/>
      <c r="X32" s="14"/>
      <c r="Y32" s="14"/>
      <c r="Z32" s="14"/>
      <c r="AA32" s="14"/>
    </row>
    <row r="33" spans="1:27" ht="84" x14ac:dyDescent="0.15">
      <c r="A33" s="6" t="s">
        <v>182</v>
      </c>
      <c r="B33" s="7" t="s">
        <v>36</v>
      </c>
      <c r="C33" s="8" t="s">
        <v>183</v>
      </c>
      <c r="D33" s="9" t="s">
        <v>16</v>
      </c>
      <c r="E33" s="7" t="s">
        <v>79</v>
      </c>
      <c r="F33" s="7" t="s">
        <v>18</v>
      </c>
      <c r="G33" s="7" t="s">
        <v>51</v>
      </c>
      <c r="H33" s="10" t="s">
        <v>184</v>
      </c>
      <c r="I33" s="11" t="s">
        <v>1755</v>
      </c>
      <c r="J33" s="11" t="s">
        <v>185</v>
      </c>
      <c r="K33" s="11" t="s">
        <v>186</v>
      </c>
      <c r="L33" s="12" t="s">
        <v>187</v>
      </c>
      <c r="M33" s="13" t="s">
        <v>188</v>
      </c>
      <c r="N33" s="14"/>
      <c r="O33" s="14"/>
      <c r="P33" s="14"/>
      <c r="Q33" s="14"/>
      <c r="R33" s="14"/>
      <c r="S33" s="14"/>
      <c r="T33" s="14"/>
      <c r="U33" s="14"/>
      <c r="V33" s="14"/>
      <c r="W33" s="14"/>
      <c r="X33" s="14"/>
      <c r="Y33" s="14"/>
      <c r="Z33" s="14"/>
      <c r="AA33" s="14"/>
    </row>
    <row r="34" spans="1:27" ht="126" x14ac:dyDescent="0.15">
      <c r="A34" s="6" t="s">
        <v>189</v>
      </c>
      <c r="B34" s="7" t="s">
        <v>14</v>
      </c>
      <c r="C34" s="8" t="s">
        <v>15</v>
      </c>
      <c r="D34" s="9" t="s">
        <v>16</v>
      </c>
      <c r="E34" s="7" t="s">
        <v>17</v>
      </c>
      <c r="F34" s="7" t="s">
        <v>190</v>
      </c>
      <c r="G34" s="7" t="s">
        <v>191</v>
      </c>
      <c r="H34" s="10" t="s">
        <v>192</v>
      </c>
      <c r="I34" s="11" t="s">
        <v>193</v>
      </c>
      <c r="J34" s="11" t="s">
        <v>1423</v>
      </c>
      <c r="K34" s="11" t="s">
        <v>1424</v>
      </c>
      <c r="L34" s="12" t="s">
        <v>194</v>
      </c>
      <c r="M34" s="13" t="s">
        <v>195</v>
      </c>
      <c r="N34" s="14"/>
      <c r="O34" s="14"/>
      <c r="P34" s="14"/>
      <c r="Q34" s="14"/>
      <c r="R34" s="14"/>
      <c r="S34" s="14"/>
      <c r="T34" s="14"/>
      <c r="U34" s="14"/>
      <c r="V34" s="14"/>
      <c r="W34" s="14"/>
      <c r="X34" s="14"/>
      <c r="Y34" s="14"/>
      <c r="Z34" s="14"/>
      <c r="AA34" s="14"/>
    </row>
    <row r="35" spans="1:27" ht="42" x14ac:dyDescent="0.15">
      <c r="A35" s="6" t="s">
        <v>196</v>
      </c>
      <c r="B35" s="7" t="s">
        <v>36</v>
      </c>
      <c r="C35" s="8" t="s">
        <v>197</v>
      </c>
      <c r="D35" s="9" t="s">
        <v>198</v>
      </c>
      <c r="E35" s="7" t="s">
        <v>79</v>
      </c>
      <c r="F35" s="7" t="s">
        <v>178</v>
      </c>
      <c r="G35" s="7" t="s">
        <v>28</v>
      </c>
      <c r="H35" s="10" t="s">
        <v>199</v>
      </c>
      <c r="I35" s="11" t="s">
        <v>1756</v>
      </c>
      <c r="J35" s="11" t="s">
        <v>15</v>
      </c>
      <c r="K35" s="11" t="s">
        <v>200</v>
      </c>
      <c r="L35" s="12" t="s">
        <v>201</v>
      </c>
      <c r="M35" s="13" t="s">
        <v>202</v>
      </c>
      <c r="N35" s="14"/>
      <c r="O35" s="14"/>
      <c r="P35" s="14"/>
      <c r="Q35" s="14"/>
      <c r="R35" s="14"/>
      <c r="S35" s="14"/>
      <c r="T35" s="14"/>
      <c r="U35" s="14"/>
      <c r="V35" s="14"/>
      <c r="W35" s="14"/>
      <c r="X35" s="14"/>
      <c r="Y35" s="14"/>
      <c r="Z35" s="14"/>
      <c r="AA35" s="14"/>
    </row>
    <row r="36" spans="1:27" ht="56" x14ac:dyDescent="0.15">
      <c r="A36" s="6" t="s">
        <v>203</v>
      </c>
      <c r="B36" s="7" t="s">
        <v>14</v>
      </c>
      <c r="C36" s="8" t="s">
        <v>15</v>
      </c>
      <c r="D36" s="9" t="s">
        <v>204</v>
      </c>
      <c r="E36" s="7" t="s">
        <v>205</v>
      </c>
      <c r="F36" s="7" t="s">
        <v>64</v>
      </c>
      <c r="G36" s="7" t="s">
        <v>41</v>
      </c>
      <c r="H36" s="10" t="s">
        <v>206</v>
      </c>
      <c r="I36" s="11" t="s">
        <v>207</v>
      </c>
      <c r="J36" s="11" t="s">
        <v>1456</v>
      </c>
      <c r="K36" s="11" t="s">
        <v>208</v>
      </c>
      <c r="L36" s="12" t="s">
        <v>209</v>
      </c>
      <c r="M36" s="13" t="s">
        <v>210</v>
      </c>
      <c r="N36" s="14"/>
      <c r="O36" s="14"/>
      <c r="P36" s="14"/>
      <c r="Q36" s="14"/>
      <c r="R36" s="14"/>
      <c r="S36" s="14"/>
      <c r="T36" s="14"/>
      <c r="U36" s="14"/>
      <c r="V36" s="14"/>
      <c r="W36" s="14"/>
      <c r="X36" s="14"/>
      <c r="Y36" s="14"/>
      <c r="Z36" s="14"/>
      <c r="AA36" s="14"/>
    </row>
    <row r="37" spans="1:27" ht="56" x14ac:dyDescent="0.15">
      <c r="A37" s="6" t="s">
        <v>1728</v>
      </c>
      <c r="B37" s="7" t="s">
        <v>14</v>
      </c>
      <c r="C37" s="8" t="s">
        <v>15</v>
      </c>
      <c r="D37" s="9" t="s">
        <v>16</v>
      </c>
      <c r="E37" s="7" t="s">
        <v>682</v>
      </c>
      <c r="F37" s="7" t="s">
        <v>254</v>
      </c>
      <c r="G37" s="7" t="s">
        <v>550</v>
      </c>
      <c r="H37" s="10" t="s">
        <v>1702</v>
      </c>
      <c r="I37" s="11" t="s">
        <v>193</v>
      </c>
      <c r="J37" s="11" t="s">
        <v>1703</v>
      </c>
      <c r="K37" s="11" t="s">
        <v>1704</v>
      </c>
      <c r="L37" s="12" t="s">
        <v>1772</v>
      </c>
      <c r="M37" s="13" t="s">
        <v>1705</v>
      </c>
      <c r="N37" s="14"/>
      <c r="O37" s="14"/>
      <c r="P37" s="14"/>
      <c r="Q37" s="14"/>
      <c r="R37" s="14"/>
      <c r="S37" s="14"/>
      <c r="T37" s="14"/>
      <c r="U37" s="14"/>
      <c r="V37" s="14"/>
      <c r="W37" s="14"/>
      <c r="X37" s="14"/>
      <c r="Y37" s="14"/>
      <c r="Z37" s="14"/>
      <c r="AA37" s="14"/>
    </row>
    <row r="38" spans="1:27" ht="56" x14ac:dyDescent="0.15">
      <c r="A38" s="6" t="s">
        <v>211</v>
      </c>
      <c r="B38" s="7" t="s">
        <v>14</v>
      </c>
      <c r="C38" s="8" t="s">
        <v>15</v>
      </c>
      <c r="D38" s="9" t="s">
        <v>212</v>
      </c>
      <c r="E38" s="7" t="s">
        <v>93</v>
      </c>
      <c r="F38" s="7" t="s">
        <v>18</v>
      </c>
      <c r="G38" s="7" t="s">
        <v>19</v>
      </c>
      <c r="H38" s="10" t="s">
        <v>213</v>
      </c>
      <c r="I38" s="11" t="s">
        <v>1757</v>
      </c>
      <c r="J38" s="11" t="s">
        <v>215</v>
      </c>
      <c r="K38" s="11" t="s">
        <v>15</v>
      </c>
      <c r="L38" s="12" t="s">
        <v>216</v>
      </c>
      <c r="M38" s="13" t="s">
        <v>217</v>
      </c>
      <c r="N38" s="14"/>
      <c r="O38" s="14"/>
      <c r="P38" s="14"/>
      <c r="Q38" s="14"/>
      <c r="R38" s="14"/>
      <c r="S38" s="14"/>
      <c r="T38" s="14"/>
      <c r="U38" s="14"/>
      <c r="V38" s="14"/>
      <c r="W38" s="14"/>
      <c r="X38" s="14"/>
      <c r="Y38" s="14"/>
      <c r="Z38" s="14"/>
      <c r="AA38" s="14"/>
    </row>
    <row r="39" spans="1:27" ht="84" x14ac:dyDescent="0.15">
      <c r="A39" s="6" t="s">
        <v>218</v>
      </c>
      <c r="B39" s="7" t="s">
        <v>36</v>
      </c>
      <c r="C39" s="8" t="s">
        <v>219</v>
      </c>
      <c r="D39" s="9" t="s">
        <v>151</v>
      </c>
      <c r="E39" s="7" t="s">
        <v>220</v>
      </c>
      <c r="F39" s="7" t="s">
        <v>64</v>
      </c>
      <c r="G39" s="7" t="s">
        <v>51</v>
      </c>
      <c r="H39" s="10" t="s">
        <v>221</v>
      </c>
      <c r="I39" s="11" t="s">
        <v>1758</v>
      </c>
      <c r="J39" s="11" t="s">
        <v>223</v>
      </c>
      <c r="K39" s="11" t="s">
        <v>224</v>
      </c>
      <c r="L39" s="12" t="s">
        <v>225</v>
      </c>
      <c r="M39" s="13" t="s">
        <v>226</v>
      </c>
      <c r="N39" s="14"/>
      <c r="O39" s="14"/>
      <c r="P39" s="14"/>
      <c r="Q39" s="14"/>
      <c r="R39" s="14"/>
      <c r="S39" s="14"/>
      <c r="T39" s="14"/>
      <c r="U39" s="14"/>
      <c r="V39" s="14"/>
      <c r="W39" s="14"/>
      <c r="X39" s="14"/>
      <c r="Y39" s="14"/>
      <c r="Z39" s="14"/>
      <c r="AA39" s="14"/>
    </row>
    <row r="40" spans="1:27" ht="98" x14ac:dyDescent="0.15">
      <c r="A40" s="6" t="s">
        <v>227</v>
      </c>
      <c r="B40" s="7" t="s">
        <v>14</v>
      </c>
      <c r="C40" s="8" t="s">
        <v>15</v>
      </c>
      <c r="D40" s="9" t="s">
        <v>228</v>
      </c>
      <c r="E40" s="7" t="s">
        <v>229</v>
      </c>
      <c r="F40" s="7" t="s">
        <v>18</v>
      </c>
      <c r="G40" s="7" t="s">
        <v>191</v>
      </c>
      <c r="H40" s="10" t="s">
        <v>230</v>
      </c>
      <c r="I40" s="11" t="s">
        <v>1759</v>
      </c>
      <c r="J40" s="11" t="s">
        <v>231</v>
      </c>
      <c r="K40" s="11" t="s">
        <v>1476</v>
      </c>
      <c r="L40" s="12" t="s">
        <v>232</v>
      </c>
      <c r="M40" s="13" t="s">
        <v>233</v>
      </c>
      <c r="N40" s="14"/>
      <c r="O40" s="14"/>
      <c r="P40" s="14"/>
      <c r="Q40" s="14"/>
      <c r="R40" s="14"/>
      <c r="S40" s="14"/>
      <c r="T40" s="14"/>
      <c r="U40" s="14"/>
      <c r="V40" s="14"/>
      <c r="W40" s="14"/>
      <c r="X40" s="14"/>
      <c r="Y40" s="14"/>
      <c r="Z40" s="14"/>
      <c r="AA40" s="14"/>
    </row>
    <row r="41" spans="1:27" ht="196" x14ac:dyDescent="0.15">
      <c r="A41" s="6" t="s">
        <v>234</v>
      </c>
      <c r="B41" s="7" t="s">
        <v>14</v>
      </c>
      <c r="C41" s="8" t="s">
        <v>15</v>
      </c>
      <c r="D41" s="9" t="s">
        <v>16</v>
      </c>
      <c r="E41" s="7" t="s">
        <v>59</v>
      </c>
      <c r="F41" s="7" t="s">
        <v>27</v>
      </c>
      <c r="G41" s="7" t="s">
        <v>235</v>
      </c>
      <c r="H41" s="10" t="s">
        <v>236</v>
      </c>
      <c r="I41" s="11" t="s">
        <v>1760</v>
      </c>
      <c r="J41" s="11" t="s">
        <v>237</v>
      </c>
      <c r="K41" s="11" t="s">
        <v>238</v>
      </c>
      <c r="L41" s="12" t="s">
        <v>239</v>
      </c>
      <c r="M41" s="13" t="s">
        <v>240</v>
      </c>
      <c r="N41" s="14"/>
      <c r="O41" s="14"/>
      <c r="P41" s="14"/>
      <c r="Q41" s="14"/>
      <c r="R41" s="14"/>
      <c r="S41" s="14"/>
      <c r="T41" s="14"/>
      <c r="U41" s="14"/>
      <c r="V41" s="14"/>
      <c r="W41" s="14"/>
      <c r="X41" s="14"/>
      <c r="Y41" s="14"/>
      <c r="Z41" s="14"/>
      <c r="AA41" s="14"/>
    </row>
    <row r="42" spans="1:27" ht="168" x14ac:dyDescent="0.15">
      <c r="A42" s="6" t="s">
        <v>241</v>
      </c>
      <c r="B42" s="7" t="s">
        <v>14</v>
      </c>
      <c r="C42" s="8" t="s">
        <v>15</v>
      </c>
      <c r="D42" s="9" t="s">
        <v>16</v>
      </c>
      <c r="E42" s="7" t="s">
        <v>59</v>
      </c>
      <c r="F42" s="7" t="s">
        <v>27</v>
      </c>
      <c r="G42" s="7" t="s">
        <v>191</v>
      </c>
      <c r="H42" s="10" t="s">
        <v>242</v>
      </c>
      <c r="I42" s="11" t="s">
        <v>1761</v>
      </c>
      <c r="J42" s="11" t="s">
        <v>1457</v>
      </c>
      <c r="K42" s="11" t="s">
        <v>1459</v>
      </c>
      <c r="L42" s="12" t="s">
        <v>244</v>
      </c>
      <c r="M42" s="13" t="s">
        <v>245</v>
      </c>
      <c r="N42" s="14"/>
      <c r="O42" s="14"/>
      <c r="P42" s="14"/>
      <c r="Q42" s="14"/>
      <c r="R42" s="14"/>
      <c r="S42" s="14"/>
      <c r="T42" s="14"/>
      <c r="U42" s="14"/>
      <c r="V42" s="14"/>
      <c r="W42" s="14"/>
      <c r="X42" s="14"/>
      <c r="Y42" s="14"/>
      <c r="Z42" s="14"/>
      <c r="AA42" s="14"/>
    </row>
    <row r="43" spans="1:27" ht="140" x14ac:dyDescent="0.15">
      <c r="A43" s="6" t="s">
        <v>1729</v>
      </c>
      <c r="B43" s="7" t="s">
        <v>14</v>
      </c>
      <c r="C43" s="8" t="s">
        <v>15</v>
      </c>
      <c r="D43" s="9" t="s">
        <v>1706</v>
      </c>
      <c r="E43" s="7" t="s">
        <v>59</v>
      </c>
      <c r="F43" s="7" t="s">
        <v>1580</v>
      </c>
      <c r="G43" s="7" t="s">
        <v>191</v>
      </c>
      <c r="H43" s="10" t="s">
        <v>1707</v>
      </c>
      <c r="I43" s="11" t="s">
        <v>1708</v>
      </c>
      <c r="J43" s="11" t="s">
        <v>1709</v>
      </c>
      <c r="K43" s="11" t="s">
        <v>1710</v>
      </c>
      <c r="L43" s="12" t="s">
        <v>1711</v>
      </c>
      <c r="M43" s="13" t="s">
        <v>1712</v>
      </c>
      <c r="N43" s="14"/>
      <c r="O43" s="14"/>
      <c r="P43" s="14"/>
      <c r="Q43" s="14"/>
      <c r="R43" s="14"/>
      <c r="S43" s="14"/>
      <c r="T43" s="14"/>
      <c r="U43" s="14"/>
      <c r="V43" s="14"/>
      <c r="W43" s="14"/>
      <c r="X43" s="14"/>
      <c r="Y43" s="14"/>
      <c r="Z43" s="14"/>
      <c r="AA43" s="14"/>
    </row>
    <row r="44" spans="1:27" ht="56" x14ac:dyDescent="0.15">
      <c r="A44" s="6" t="s">
        <v>246</v>
      </c>
      <c r="B44" s="7" t="s">
        <v>77</v>
      </c>
      <c r="C44" s="8" t="s">
        <v>15</v>
      </c>
      <c r="D44" s="9" t="s">
        <v>16</v>
      </c>
      <c r="E44" s="7" t="s">
        <v>17</v>
      </c>
      <c r="F44" s="7" t="s">
        <v>40</v>
      </c>
      <c r="G44" s="7" t="s">
        <v>191</v>
      </c>
      <c r="H44" s="10" t="s">
        <v>247</v>
      </c>
      <c r="I44" s="11" t="s">
        <v>1762</v>
      </c>
      <c r="J44" s="11" t="s">
        <v>248</v>
      </c>
      <c r="K44" s="11" t="s">
        <v>249</v>
      </c>
      <c r="L44" s="12" t="s">
        <v>250</v>
      </c>
      <c r="M44" s="13" t="s">
        <v>251</v>
      </c>
      <c r="N44" s="14"/>
      <c r="O44" s="14"/>
      <c r="P44" s="14"/>
      <c r="Q44" s="14"/>
      <c r="R44" s="14"/>
      <c r="S44" s="14"/>
      <c r="T44" s="14"/>
      <c r="U44" s="14"/>
      <c r="V44" s="14"/>
      <c r="W44" s="14"/>
      <c r="X44" s="14"/>
      <c r="Y44" s="14"/>
      <c r="Z44" s="14"/>
      <c r="AA44" s="14"/>
    </row>
    <row r="45" spans="1:27" ht="70" x14ac:dyDescent="0.15">
      <c r="A45" s="6" t="s">
        <v>252</v>
      </c>
      <c r="B45" s="7" t="s">
        <v>14</v>
      </c>
      <c r="C45" s="8" t="s">
        <v>15</v>
      </c>
      <c r="D45" s="9" t="s">
        <v>16</v>
      </c>
      <c r="E45" s="7" t="s">
        <v>253</v>
      </c>
      <c r="F45" s="7" t="s">
        <v>254</v>
      </c>
      <c r="G45" s="7" t="s">
        <v>51</v>
      </c>
      <c r="H45" s="10" t="s">
        <v>255</v>
      </c>
      <c r="I45" s="11" t="s">
        <v>1763</v>
      </c>
      <c r="J45" s="11" t="s">
        <v>1425</v>
      </c>
      <c r="K45" s="11" t="s">
        <v>1426</v>
      </c>
      <c r="L45" s="12" t="s">
        <v>256</v>
      </c>
      <c r="M45" s="13" t="s">
        <v>257</v>
      </c>
      <c r="N45" s="14"/>
      <c r="O45" s="14"/>
      <c r="P45" s="14"/>
      <c r="Q45" s="14"/>
      <c r="R45" s="14"/>
      <c r="S45" s="14"/>
      <c r="T45" s="14"/>
      <c r="U45" s="14"/>
      <c r="V45" s="14"/>
      <c r="W45" s="14"/>
      <c r="X45" s="14"/>
      <c r="Y45" s="14"/>
      <c r="Z45" s="14"/>
      <c r="AA45" s="14"/>
    </row>
    <row r="46" spans="1:27" ht="28" x14ac:dyDescent="0.15">
      <c r="A46" s="6" t="s">
        <v>258</v>
      </c>
      <c r="B46" s="7" t="s">
        <v>36</v>
      </c>
      <c r="C46" s="8" t="s">
        <v>259</v>
      </c>
      <c r="D46" s="9" t="s">
        <v>16</v>
      </c>
      <c r="E46" s="7" t="s">
        <v>79</v>
      </c>
      <c r="F46" s="7" t="s">
        <v>40</v>
      </c>
      <c r="G46" s="7" t="s">
        <v>41</v>
      </c>
      <c r="H46" s="10" t="s">
        <v>260</v>
      </c>
      <c r="I46" s="11" t="s">
        <v>1595</v>
      </c>
      <c r="J46" s="11" t="s">
        <v>262</v>
      </c>
      <c r="K46" s="11" t="s">
        <v>263</v>
      </c>
      <c r="L46" s="12" t="s">
        <v>264</v>
      </c>
      <c r="M46" s="13" t="s">
        <v>265</v>
      </c>
      <c r="N46" s="14"/>
      <c r="O46" s="14"/>
      <c r="P46" s="14"/>
      <c r="Q46" s="14"/>
      <c r="R46" s="14"/>
      <c r="S46" s="14"/>
      <c r="T46" s="14"/>
      <c r="U46" s="14"/>
      <c r="V46" s="14"/>
      <c r="W46" s="14"/>
      <c r="X46" s="14"/>
      <c r="Y46" s="14"/>
      <c r="Z46" s="14"/>
      <c r="AA46" s="14"/>
    </row>
    <row r="47" spans="1:27" ht="70" x14ac:dyDescent="0.15">
      <c r="A47" s="6" t="s">
        <v>266</v>
      </c>
      <c r="B47" s="7" t="s">
        <v>36</v>
      </c>
      <c r="C47" s="8" t="s">
        <v>15</v>
      </c>
      <c r="D47" s="9" t="s">
        <v>16</v>
      </c>
      <c r="E47" s="7" t="s">
        <v>17</v>
      </c>
      <c r="F47" s="7" t="s">
        <v>40</v>
      </c>
      <c r="G47" s="7" t="s">
        <v>41</v>
      </c>
      <c r="H47" s="10" t="s">
        <v>267</v>
      </c>
      <c r="I47" s="11" t="s">
        <v>268</v>
      </c>
      <c r="J47" s="11" t="s">
        <v>269</v>
      </c>
      <c r="K47" s="11" t="s">
        <v>270</v>
      </c>
      <c r="L47" s="12" t="s">
        <v>271</v>
      </c>
      <c r="M47" s="13" t="s">
        <v>272</v>
      </c>
      <c r="N47" s="14"/>
      <c r="O47" s="14"/>
      <c r="P47" s="14"/>
      <c r="Q47" s="14"/>
      <c r="R47" s="14"/>
      <c r="S47" s="14"/>
      <c r="T47" s="14"/>
      <c r="U47" s="14"/>
      <c r="V47" s="14"/>
      <c r="W47" s="14"/>
      <c r="X47" s="14"/>
      <c r="Y47" s="14"/>
      <c r="Z47" s="14"/>
      <c r="AA47" s="14"/>
    </row>
    <row r="48" spans="1:27" ht="56" x14ac:dyDescent="0.15">
      <c r="A48" s="6" t="s">
        <v>273</v>
      </c>
      <c r="B48" s="7" t="s">
        <v>36</v>
      </c>
      <c r="C48" s="8" t="s">
        <v>274</v>
      </c>
      <c r="D48" s="9" t="s">
        <v>16</v>
      </c>
      <c r="E48" s="7" t="s">
        <v>49</v>
      </c>
      <c r="F48" s="7" t="s">
        <v>40</v>
      </c>
      <c r="G48" s="7" t="s">
        <v>51</v>
      </c>
      <c r="H48" s="10" t="s">
        <v>275</v>
      </c>
      <c r="I48" s="11" t="s">
        <v>1762</v>
      </c>
      <c r="J48" s="11" t="s">
        <v>276</v>
      </c>
      <c r="K48" s="11" t="s">
        <v>277</v>
      </c>
      <c r="L48" s="12" t="s">
        <v>278</v>
      </c>
      <c r="M48" s="13" t="s">
        <v>279</v>
      </c>
      <c r="N48" s="14"/>
      <c r="O48" s="14"/>
      <c r="P48" s="14"/>
      <c r="Q48" s="14"/>
      <c r="R48" s="14"/>
      <c r="S48" s="14"/>
      <c r="T48" s="14"/>
      <c r="U48" s="14"/>
      <c r="V48" s="14"/>
      <c r="W48" s="14"/>
      <c r="X48" s="14"/>
      <c r="Y48" s="14"/>
      <c r="Z48" s="14"/>
      <c r="AA48" s="14"/>
    </row>
    <row r="49" spans="1:27" ht="42" x14ac:dyDescent="0.15">
      <c r="A49" s="6" t="s">
        <v>280</v>
      </c>
      <c r="B49" s="7" t="s">
        <v>14</v>
      </c>
      <c r="C49" s="8" t="s">
        <v>15</v>
      </c>
      <c r="D49" s="9" t="s">
        <v>58</v>
      </c>
      <c r="E49" s="7" t="s">
        <v>49</v>
      </c>
      <c r="F49" s="7" t="s">
        <v>40</v>
      </c>
      <c r="G49" s="7" t="s">
        <v>51</v>
      </c>
      <c r="H49" s="10" t="s">
        <v>281</v>
      </c>
      <c r="I49" s="11" t="s">
        <v>1523</v>
      </c>
      <c r="J49" s="11" t="s">
        <v>282</v>
      </c>
      <c r="K49" s="11" t="s">
        <v>15</v>
      </c>
      <c r="L49" s="12" t="s">
        <v>283</v>
      </c>
      <c r="M49" s="13" t="s">
        <v>284</v>
      </c>
      <c r="N49" s="14"/>
      <c r="O49" s="14"/>
      <c r="P49" s="14"/>
      <c r="Q49" s="14"/>
      <c r="R49" s="14"/>
      <c r="S49" s="14"/>
      <c r="T49" s="14"/>
      <c r="U49" s="14"/>
      <c r="V49" s="14"/>
      <c r="W49" s="14"/>
      <c r="X49" s="14"/>
      <c r="Y49" s="14"/>
      <c r="Z49" s="14"/>
      <c r="AA49" s="14"/>
    </row>
    <row r="50" spans="1:27" ht="182" x14ac:dyDescent="0.15">
      <c r="A50" s="6" t="s">
        <v>285</v>
      </c>
      <c r="B50" s="7" t="s">
        <v>36</v>
      </c>
      <c r="C50" s="8" t="s">
        <v>286</v>
      </c>
      <c r="D50" s="9" t="s">
        <v>102</v>
      </c>
      <c r="E50" s="7" t="s">
        <v>1460</v>
      </c>
      <c r="F50" s="7" t="s">
        <v>50</v>
      </c>
      <c r="G50" s="7" t="s">
        <v>41</v>
      </c>
      <c r="H50" s="10" t="s">
        <v>287</v>
      </c>
      <c r="I50" s="11" t="s">
        <v>1764</v>
      </c>
      <c r="J50" s="11" t="s">
        <v>288</v>
      </c>
      <c r="K50" s="11" t="s">
        <v>15</v>
      </c>
      <c r="L50" s="12" t="s">
        <v>289</v>
      </c>
      <c r="M50" s="13" t="s">
        <v>290</v>
      </c>
      <c r="N50" s="14"/>
      <c r="O50" s="14"/>
      <c r="P50" s="14"/>
      <c r="Q50" s="14"/>
      <c r="R50" s="14"/>
      <c r="S50" s="14"/>
      <c r="T50" s="14"/>
      <c r="U50" s="14"/>
      <c r="V50" s="14"/>
      <c r="W50" s="14"/>
      <c r="X50" s="14"/>
      <c r="Y50" s="14"/>
      <c r="Z50" s="14"/>
      <c r="AA50" s="14"/>
    </row>
    <row r="51" spans="1:27" ht="42" x14ac:dyDescent="0.15">
      <c r="A51" s="6" t="s">
        <v>291</v>
      </c>
      <c r="B51" s="7" t="s">
        <v>36</v>
      </c>
      <c r="C51" s="8" t="s">
        <v>292</v>
      </c>
      <c r="D51" s="9" t="s">
        <v>16</v>
      </c>
      <c r="E51" s="7" t="s">
        <v>49</v>
      </c>
      <c r="F51" s="7" t="s">
        <v>104</v>
      </c>
      <c r="G51" s="7" t="s">
        <v>51</v>
      </c>
      <c r="H51" s="10" t="s">
        <v>293</v>
      </c>
      <c r="I51" s="11" t="s">
        <v>1765</v>
      </c>
      <c r="J51" s="11" t="s">
        <v>15</v>
      </c>
      <c r="K51" s="11" t="s">
        <v>295</v>
      </c>
      <c r="L51" s="12" t="s">
        <v>296</v>
      </c>
      <c r="M51" s="13" t="s">
        <v>297</v>
      </c>
      <c r="N51" s="14"/>
      <c r="O51" s="14"/>
      <c r="P51" s="14"/>
      <c r="Q51" s="14"/>
      <c r="R51" s="14"/>
      <c r="S51" s="14"/>
      <c r="T51" s="14"/>
      <c r="U51" s="14"/>
      <c r="V51" s="14"/>
      <c r="W51" s="14"/>
      <c r="X51" s="14"/>
      <c r="Y51" s="14"/>
      <c r="Z51" s="14"/>
      <c r="AA51" s="14"/>
    </row>
    <row r="52" spans="1:27" ht="42" x14ac:dyDescent="0.15">
      <c r="A52" s="6" t="s">
        <v>298</v>
      </c>
      <c r="B52" s="7" t="s">
        <v>14</v>
      </c>
      <c r="C52" s="8" t="s">
        <v>15</v>
      </c>
      <c r="D52" s="9" t="s">
        <v>38</v>
      </c>
      <c r="E52" s="7" t="s">
        <v>79</v>
      </c>
      <c r="F52" s="7" t="s">
        <v>18</v>
      </c>
      <c r="G52" s="7" t="s">
        <v>41</v>
      </c>
      <c r="H52" s="10" t="s">
        <v>299</v>
      </c>
      <c r="I52" s="11" t="s">
        <v>1766</v>
      </c>
      <c r="J52" s="11" t="s">
        <v>301</v>
      </c>
      <c r="K52" s="11" t="s">
        <v>302</v>
      </c>
      <c r="L52" s="12" t="s">
        <v>303</v>
      </c>
      <c r="M52" s="13" t="s">
        <v>304</v>
      </c>
      <c r="N52" s="14"/>
      <c r="O52" s="14"/>
      <c r="P52" s="14"/>
      <c r="Q52" s="14"/>
      <c r="R52" s="14"/>
      <c r="S52" s="14"/>
      <c r="T52" s="14"/>
      <c r="U52" s="14"/>
      <c r="V52" s="14"/>
      <c r="W52" s="14"/>
      <c r="X52" s="14"/>
      <c r="Y52" s="14"/>
      <c r="Z52" s="14"/>
      <c r="AA52" s="14"/>
    </row>
    <row r="53" spans="1:27" ht="98" x14ac:dyDescent="0.15">
      <c r="A53" s="6" t="s">
        <v>305</v>
      </c>
      <c r="B53" s="7" t="s">
        <v>14</v>
      </c>
      <c r="C53" s="8" t="s">
        <v>15</v>
      </c>
      <c r="D53" s="9" t="s">
        <v>16</v>
      </c>
      <c r="E53" s="7" t="s">
        <v>79</v>
      </c>
      <c r="F53" s="7" t="s">
        <v>143</v>
      </c>
      <c r="G53" s="7" t="s">
        <v>191</v>
      </c>
      <c r="H53" s="10" t="s">
        <v>306</v>
      </c>
      <c r="I53" s="11" t="s">
        <v>1094</v>
      </c>
      <c r="J53" s="11" t="s">
        <v>307</v>
      </c>
      <c r="K53" s="11" t="s">
        <v>308</v>
      </c>
      <c r="L53" s="12" t="s">
        <v>309</v>
      </c>
      <c r="M53" s="13" t="s">
        <v>310</v>
      </c>
      <c r="N53" s="14"/>
      <c r="O53" s="14"/>
      <c r="P53" s="14"/>
      <c r="Q53" s="14"/>
      <c r="R53" s="14"/>
      <c r="S53" s="14"/>
      <c r="T53" s="14"/>
      <c r="U53" s="14"/>
      <c r="V53" s="14"/>
      <c r="W53" s="14"/>
      <c r="X53" s="14"/>
      <c r="Y53" s="14"/>
      <c r="Z53" s="14"/>
      <c r="AA53" s="14"/>
    </row>
    <row r="54" spans="1:27" ht="154" x14ac:dyDescent="0.15">
      <c r="A54" s="6" t="s">
        <v>311</v>
      </c>
      <c r="B54" s="7" t="s">
        <v>14</v>
      </c>
      <c r="C54" s="8" t="s">
        <v>15</v>
      </c>
      <c r="D54" s="9" t="s">
        <v>16</v>
      </c>
      <c r="E54" s="7" t="s">
        <v>312</v>
      </c>
      <c r="F54" s="7" t="s">
        <v>27</v>
      </c>
      <c r="G54" s="7" t="s">
        <v>51</v>
      </c>
      <c r="H54" s="10" t="s">
        <v>313</v>
      </c>
      <c r="I54" s="11" t="s">
        <v>1767</v>
      </c>
      <c r="J54" s="11" t="s">
        <v>314</v>
      </c>
      <c r="K54" s="11" t="s">
        <v>315</v>
      </c>
      <c r="L54" s="12" t="s">
        <v>316</v>
      </c>
      <c r="M54" s="13" t="s">
        <v>317</v>
      </c>
      <c r="N54" s="14"/>
      <c r="O54" s="14"/>
      <c r="P54" s="14"/>
      <c r="Q54" s="14"/>
      <c r="R54" s="14"/>
      <c r="S54" s="14"/>
      <c r="T54" s="14"/>
      <c r="U54" s="14"/>
      <c r="V54" s="14"/>
      <c r="W54" s="14"/>
      <c r="X54" s="14"/>
      <c r="Y54" s="14"/>
      <c r="Z54" s="14"/>
      <c r="AA54" s="14"/>
    </row>
    <row r="55" spans="1:27" ht="84" x14ac:dyDescent="0.15">
      <c r="A55" s="6" t="s">
        <v>1673</v>
      </c>
      <c r="B55" s="7" t="s">
        <v>14</v>
      </c>
      <c r="C55" s="8" t="s">
        <v>15</v>
      </c>
      <c r="D55" s="9" t="s">
        <v>16</v>
      </c>
      <c r="E55" s="7" t="s">
        <v>59</v>
      </c>
      <c r="F55" s="7" t="s">
        <v>1773</v>
      </c>
      <c r="G55" s="7" t="s">
        <v>191</v>
      </c>
      <c r="H55" s="10" t="s">
        <v>1674</v>
      </c>
      <c r="I55" s="11" t="s">
        <v>1675</v>
      </c>
      <c r="J55" s="11" t="s">
        <v>1676</v>
      </c>
      <c r="K55" s="11" t="s">
        <v>1677</v>
      </c>
      <c r="L55" s="12" t="s">
        <v>1678</v>
      </c>
      <c r="M55" s="13" t="s">
        <v>1774</v>
      </c>
      <c r="N55" s="14"/>
      <c r="O55" s="14"/>
      <c r="P55" s="14"/>
      <c r="Q55" s="14"/>
      <c r="R55" s="14"/>
      <c r="S55" s="14"/>
      <c r="T55" s="14"/>
      <c r="U55" s="14"/>
      <c r="V55" s="14"/>
      <c r="W55" s="14"/>
      <c r="X55" s="14"/>
      <c r="Y55" s="14"/>
      <c r="Z55" s="14"/>
      <c r="AA55" s="14"/>
    </row>
    <row r="56" spans="1:27" ht="126" x14ac:dyDescent="0.15">
      <c r="A56" s="6" t="s">
        <v>1666</v>
      </c>
      <c r="B56" s="7" t="s">
        <v>14</v>
      </c>
      <c r="C56" s="8" t="s">
        <v>15</v>
      </c>
      <c r="D56" s="9" t="s">
        <v>1775</v>
      </c>
      <c r="E56" s="7" t="s">
        <v>59</v>
      </c>
      <c r="F56" s="7" t="s">
        <v>18</v>
      </c>
      <c r="G56" s="7" t="s">
        <v>550</v>
      </c>
      <c r="H56" s="10" t="s">
        <v>1667</v>
      </c>
      <c r="I56" s="11" t="s">
        <v>1668</v>
      </c>
      <c r="J56" s="11" t="s">
        <v>1669</v>
      </c>
      <c r="K56" s="11" t="s">
        <v>1670</v>
      </c>
      <c r="L56" s="12" t="s">
        <v>1671</v>
      </c>
      <c r="M56" s="13" t="s">
        <v>1672</v>
      </c>
      <c r="N56" s="14"/>
      <c r="O56" s="14"/>
      <c r="P56" s="14"/>
      <c r="Q56" s="14"/>
      <c r="R56" s="14"/>
      <c r="S56" s="14"/>
      <c r="T56" s="14"/>
      <c r="U56" s="14"/>
      <c r="V56" s="14"/>
      <c r="W56" s="14"/>
      <c r="X56" s="14"/>
      <c r="Y56" s="14"/>
      <c r="Z56" s="14"/>
      <c r="AA56" s="14"/>
    </row>
    <row r="57" spans="1:27" ht="70" x14ac:dyDescent="0.15">
      <c r="A57" s="6" t="s">
        <v>318</v>
      </c>
      <c r="B57" s="7" t="s">
        <v>36</v>
      </c>
      <c r="C57" s="8" t="s">
        <v>319</v>
      </c>
      <c r="D57" s="9" t="s">
        <v>320</v>
      </c>
      <c r="E57" s="7" t="s">
        <v>93</v>
      </c>
      <c r="F57" s="7" t="s">
        <v>50</v>
      </c>
      <c r="G57" s="7" t="s">
        <v>41</v>
      </c>
      <c r="H57" s="10" t="s">
        <v>321</v>
      </c>
      <c r="I57" s="11" t="s">
        <v>1768</v>
      </c>
      <c r="J57" s="11" t="s">
        <v>322</v>
      </c>
      <c r="K57" s="11" t="s">
        <v>323</v>
      </c>
      <c r="L57" s="12" t="s">
        <v>324</v>
      </c>
      <c r="M57" s="13" t="s">
        <v>325</v>
      </c>
      <c r="N57" s="14"/>
      <c r="O57" s="14"/>
      <c r="P57" s="14"/>
      <c r="Q57" s="14"/>
      <c r="R57" s="14"/>
      <c r="S57" s="14"/>
      <c r="T57" s="14"/>
      <c r="U57" s="14"/>
      <c r="V57" s="14"/>
      <c r="W57" s="14"/>
      <c r="X57" s="14"/>
      <c r="Y57" s="14"/>
      <c r="Z57" s="14"/>
      <c r="AA57" s="14"/>
    </row>
    <row r="58" spans="1:27" ht="56" x14ac:dyDescent="0.15">
      <c r="A58" s="6" t="s">
        <v>326</v>
      </c>
      <c r="B58" s="7" t="s">
        <v>36</v>
      </c>
      <c r="C58" s="8" t="s">
        <v>327</v>
      </c>
      <c r="D58" s="9" t="s">
        <v>16</v>
      </c>
      <c r="E58" s="7" t="s">
        <v>17</v>
      </c>
      <c r="F58" s="7" t="s">
        <v>254</v>
      </c>
      <c r="G58" s="7" t="s">
        <v>51</v>
      </c>
      <c r="H58" s="10" t="s">
        <v>328</v>
      </c>
      <c r="I58" s="11" t="s">
        <v>1769</v>
      </c>
      <c r="J58" s="11" t="s">
        <v>329</v>
      </c>
      <c r="K58" s="11" t="s">
        <v>15</v>
      </c>
      <c r="L58" s="12" t="s">
        <v>330</v>
      </c>
      <c r="M58" s="13" t="s">
        <v>331</v>
      </c>
      <c r="N58" s="14"/>
      <c r="O58" s="14"/>
      <c r="P58" s="14"/>
      <c r="Q58" s="14"/>
      <c r="R58" s="14"/>
      <c r="S58" s="14"/>
      <c r="T58" s="14"/>
      <c r="U58" s="14"/>
      <c r="V58" s="14"/>
      <c r="W58" s="14"/>
      <c r="X58" s="14"/>
      <c r="Y58" s="14"/>
      <c r="Z58" s="14"/>
      <c r="AA58" s="14"/>
    </row>
    <row r="59" spans="1:27" ht="42" x14ac:dyDescent="0.15">
      <c r="A59" s="6" t="s">
        <v>332</v>
      </c>
      <c r="B59" s="7" t="s">
        <v>36</v>
      </c>
      <c r="C59" s="8" t="s">
        <v>333</v>
      </c>
      <c r="D59" s="9" t="s">
        <v>102</v>
      </c>
      <c r="E59" s="7" t="s">
        <v>17</v>
      </c>
      <c r="F59" s="7" t="s">
        <v>50</v>
      </c>
      <c r="G59" s="7" t="s">
        <v>51</v>
      </c>
      <c r="H59" s="10" t="s">
        <v>334</v>
      </c>
      <c r="I59" s="11" t="s">
        <v>1595</v>
      </c>
      <c r="J59" s="11" t="s">
        <v>335</v>
      </c>
      <c r="K59" s="11" t="s">
        <v>336</v>
      </c>
      <c r="L59" s="12" t="s">
        <v>337</v>
      </c>
      <c r="M59" s="13" t="s">
        <v>338</v>
      </c>
      <c r="N59" s="14"/>
      <c r="O59" s="14"/>
      <c r="P59" s="14"/>
      <c r="Q59" s="14"/>
      <c r="R59" s="14"/>
      <c r="S59" s="14"/>
      <c r="T59" s="14"/>
      <c r="U59" s="14"/>
      <c r="V59" s="14"/>
      <c r="W59" s="14"/>
      <c r="X59" s="14"/>
      <c r="Y59" s="14"/>
      <c r="Z59" s="14"/>
      <c r="AA59" s="14"/>
    </row>
    <row r="60" spans="1:27" ht="56" x14ac:dyDescent="0.15">
      <c r="A60" s="6" t="s">
        <v>339</v>
      </c>
      <c r="B60" s="7" t="s">
        <v>14</v>
      </c>
      <c r="C60" s="8" t="s">
        <v>15</v>
      </c>
      <c r="D60" s="9" t="s">
        <v>16</v>
      </c>
      <c r="E60" s="7" t="s">
        <v>340</v>
      </c>
      <c r="F60" s="7" t="s">
        <v>190</v>
      </c>
      <c r="G60" s="7" t="s">
        <v>110</v>
      </c>
      <c r="H60" s="10" t="s">
        <v>341</v>
      </c>
      <c r="I60" s="11" t="s">
        <v>193</v>
      </c>
      <c r="J60" s="11" t="s">
        <v>1427</v>
      </c>
      <c r="K60" s="11" t="s">
        <v>15</v>
      </c>
      <c r="L60" s="12" t="s">
        <v>342</v>
      </c>
      <c r="M60" s="13" t="s">
        <v>343</v>
      </c>
      <c r="N60" s="14"/>
      <c r="O60" s="14"/>
      <c r="P60" s="14"/>
      <c r="Q60" s="14"/>
      <c r="R60" s="14"/>
      <c r="S60" s="14"/>
      <c r="T60" s="14"/>
      <c r="U60" s="14"/>
      <c r="V60" s="14"/>
      <c r="W60" s="14"/>
      <c r="X60" s="14"/>
      <c r="Y60" s="14"/>
      <c r="Z60" s="14"/>
      <c r="AA60" s="14"/>
    </row>
    <row r="61" spans="1:27" ht="98" x14ac:dyDescent="0.15">
      <c r="A61" s="6" t="s">
        <v>344</v>
      </c>
      <c r="B61" s="7" t="s">
        <v>14</v>
      </c>
      <c r="C61" s="8" t="s">
        <v>15</v>
      </c>
      <c r="D61" s="9" t="s">
        <v>345</v>
      </c>
      <c r="E61" s="7" t="s">
        <v>17</v>
      </c>
      <c r="F61" s="7" t="s">
        <v>178</v>
      </c>
      <c r="G61" s="7" t="s">
        <v>191</v>
      </c>
      <c r="H61" s="10" t="s">
        <v>346</v>
      </c>
      <c r="I61" s="11" t="s">
        <v>1770</v>
      </c>
      <c r="J61" s="11" t="s">
        <v>1428</v>
      </c>
      <c r="K61" s="11" t="s">
        <v>15</v>
      </c>
      <c r="L61" s="12" t="s">
        <v>348</v>
      </c>
      <c r="M61" s="13" t="s">
        <v>349</v>
      </c>
      <c r="N61" s="14"/>
      <c r="O61" s="14"/>
      <c r="P61" s="14"/>
      <c r="Q61" s="14"/>
      <c r="R61" s="14"/>
      <c r="S61" s="14"/>
      <c r="T61" s="14"/>
      <c r="U61" s="14"/>
      <c r="V61" s="14"/>
      <c r="W61" s="14"/>
      <c r="X61" s="14"/>
      <c r="Y61" s="14"/>
      <c r="Z61" s="14"/>
      <c r="AA61" s="14"/>
    </row>
    <row r="62" spans="1:27" ht="84" x14ac:dyDescent="0.15">
      <c r="A62" s="6" t="s">
        <v>350</v>
      </c>
      <c r="B62" s="7" t="s">
        <v>14</v>
      </c>
      <c r="C62" s="8" t="s">
        <v>15</v>
      </c>
      <c r="D62" s="9" t="s">
        <v>16</v>
      </c>
      <c r="E62" s="7" t="s">
        <v>79</v>
      </c>
      <c r="F62" s="7" t="s">
        <v>18</v>
      </c>
      <c r="G62" s="7" t="s">
        <v>28</v>
      </c>
      <c r="H62" s="10" t="s">
        <v>351</v>
      </c>
      <c r="I62" s="11" t="s">
        <v>1771</v>
      </c>
      <c r="J62" s="11" t="s">
        <v>353</v>
      </c>
      <c r="K62" s="11" t="s">
        <v>354</v>
      </c>
      <c r="L62" s="12" t="s">
        <v>355</v>
      </c>
      <c r="M62" s="13" t="s">
        <v>356</v>
      </c>
      <c r="N62" s="14"/>
      <c r="O62" s="14"/>
      <c r="P62" s="14"/>
      <c r="Q62" s="14"/>
      <c r="R62" s="14"/>
      <c r="S62" s="14"/>
      <c r="T62" s="14"/>
      <c r="U62" s="14"/>
      <c r="V62" s="14"/>
      <c r="W62" s="14"/>
      <c r="X62" s="14"/>
      <c r="Y62" s="14"/>
      <c r="Z62" s="14"/>
      <c r="AA62" s="14"/>
    </row>
    <row r="63" spans="1:27" ht="112" x14ac:dyDescent="0.15">
      <c r="A63" s="6" t="s">
        <v>357</v>
      </c>
      <c r="B63" s="7" t="s">
        <v>36</v>
      </c>
      <c r="C63" s="8" t="s">
        <v>358</v>
      </c>
      <c r="D63" s="9" t="s">
        <v>16</v>
      </c>
      <c r="E63" s="7" t="s">
        <v>49</v>
      </c>
      <c r="F63" s="7" t="s">
        <v>50</v>
      </c>
      <c r="G63" s="7" t="s">
        <v>51</v>
      </c>
      <c r="H63" s="10" t="s">
        <v>359</v>
      </c>
      <c r="I63" s="11" t="s">
        <v>106</v>
      </c>
      <c r="J63" s="11" t="s">
        <v>360</v>
      </c>
      <c r="K63" s="11" t="s">
        <v>361</v>
      </c>
      <c r="L63" s="12" t="s">
        <v>362</v>
      </c>
      <c r="M63" s="13" t="s">
        <v>363</v>
      </c>
      <c r="N63" s="14"/>
      <c r="O63" s="14"/>
      <c r="P63" s="14"/>
      <c r="Q63" s="14"/>
      <c r="R63" s="14"/>
      <c r="S63" s="14"/>
      <c r="T63" s="14"/>
      <c r="U63" s="14"/>
      <c r="V63" s="14"/>
      <c r="W63" s="14"/>
      <c r="X63" s="14"/>
      <c r="Y63" s="14"/>
      <c r="Z63" s="14"/>
      <c r="AA63" s="14"/>
    </row>
    <row r="64" spans="1:27" ht="42" x14ac:dyDescent="0.15">
      <c r="A64" s="6" t="s">
        <v>364</v>
      </c>
      <c r="B64" s="7" t="s">
        <v>14</v>
      </c>
      <c r="C64" s="8" t="s">
        <v>15</v>
      </c>
      <c r="D64" s="9" t="s">
        <v>16</v>
      </c>
      <c r="E64" s="7" t="s">
        <v>59</v>
      </c>
      <c r="F64" s="7" t="s">
        <v>143</v>
      </c>
      <c r="G64" s="7" t="s">
        <v>51</v>
      </c>
      <c r="H64" s="10" t="s">
        <v>365</v>
      </c>
      <c r="I64" s="11" t="s">
        <v>366</v>
      </c>
      <c r="J64" s="11" t="s">
        <v>1429</v>
      </c>
      <c r="K64" s="11" t="s">
        <v>1430</v>
      </c>
      <c r="L64" s="12" t="s">
        <v>367</v>
      </c>
      <c r="M64" s="13" t="s">
        <v>368</v>
      </c>
      <c r="N64" s="14"/>
      <c r="O64" s="14"/>
      <c r="P64" s="14"/>
      <c r="Q64" s="14"/>
      <c r="R64" s="14"/>
      <c r="S64" s="14"/>
      <c r="T64" s="14"/>
      <c r="U64" s="14"/>
      <c r="V64" s="14"/>
      <c r="W64" s="14"/>
      <c r="X64" s="14"/>
      <c r="Y64" s="14"/>
      <c r="Z64" s="14"/>
      <c r="AA64" s="14"/>
    </row>
    <row r="65" spans="1:27" ht="84" x14ac:dyDescent="0.15">
      <c r="A65" s="6" t="s">
        <v>369</v>
      </c>
      <c r="B65" s="7" t="s">
        <v>36</v>
      </c>
      <c r="C65" s="8" t="s">
        <v>370</v>
      </c>
      <c r="D65" s="9" t="s">
        <v>151</v>
      </c>
      <c r="E65" s="7" t="s">
        <v>49</v>
      </c>
      <c r="F65" s="7" t="s">
        <v>254</v>
      </c>
      <c r="G65" s="7" t="s">
        <v>51</v>
      </c>
      <c r="H65" s="10" t="s">
        <v>371</v>
      </c>
      <c r="I65" s="11" t="s">
        <v>300</v>
      </c>
      <c r="J65" s="11" t="s">
        <v>15</v>
      </c>
      <c r="K65" s="11" t="s">
        <v>372</v>
      </c>
      <c r="L65" s="12" t="s">
        <v>373</v>
      </c>
      <c r="M65" s="13" t="s">
        <v>374</v>
      </c>
      <c r="N65" s="14"/>
      <c r="O65" s="14"/>
      <c r="P65" s="14"/>
      <c r="Q65" s="14"/>
      <c r="R65" s="14"/>
      <c r="S65" s="14"/>
      <c r="T65" s="14"/>
      <c r="U65" s="14"/>
      <c r="V65" s="14"/>
      <c r="W65" s="14"/>
      <c r="X65" s="14"/>
      <c r="Y65" s="14"/>
      <c r="Z65" s="14"/>
      <c r="AA65" s="14"/>
    </row>
    <row r="66" spans="1:27" ht="182" x14ac:dyDescent="0.15">
      <c r="A66" s="6" t="s">
        <v>375</v>
      </c>
      <c r="B66" s="7" t="s">
        <v>14</v>
      </c>
      <c r="C66" s="8" t="s">
        <v>15</v>
      </c>
      <c r="D66" s="9" t="s">
        <v>376</v>
      </c>
      <c r="E66" s="7" t="s">
        <v>377</v>
      </c>
      <c r="F66" s="7" t="s">
        <v>190</v>
      </c>
      <c r="G66" s="7" t="s">
        <v>191</v>
      </c>
      <c r="H66" s="10" t="s">
        <v>378</v>
      </c>
      <c r="I66" s="11" t="s">
        <v>379</v>
      </c>
      <c r="J66" s="11" t="s">
        <v>380</v>
      </c>
      <c r="K66" s="11" t="s">
        <v>381</v>
      </c>
      <c r="L66" s="12" t="s">
        <v>382</v>
      </c>
      <c r="M66" s="13" t="s">
        <v>383</v>
      </c>
      <c r="N66" s="14"/>
      <c r="O66" s="14"/>
      <c r="P66" s="14"/>
      <c r="Q66" s="14"/>
      <c r="R66" s="14"/>
      <c r="S66" s="14"/>
      <c r="T66" s="14"/>
      <c r="U66" s="14"/>
      <c r="V66" s="14"/>
      <c r="W66" s="14"/>
      <c r="X66" s="14"/>
      <c r="Y66" s="14"/>
      <c r="Z66" s="14"/>
      <c r="AA66" s="14"/>
    </row>
    <row r="67" spans="1:27" ht="70" x14ac:dyDescent="0.15">
      <c r="A67" s="6" t="s">
        <v>384</v>
      </c>
      <c r="B67" s="7" t="s">
        <v>14</v>
      </c>
      <c r="C67" s="8" t="s">
        <v>15</v>
      </c>
      <c r="D67" s="9" t="s">
        <v>16</v>
      </c>
      <c r="E67" s="7" t="s">
        <v>79</v>
      </c>
      <c r="F67" s="7" t="s">
        <v>27</v>
      </c>
      <c r="G67" s="7" t="s">
        <v>51</v>
      </c>
      <c r="H67" s="10" t="s">
        <v>385</v>
      </c>
      <c r="I67" s="11" t="s">
        <v>386</v>
      </c>
      <c r="J67" s="11" t="s">
        <v>387</v>
      </c>
      <c r="K67" s="11" t="s">
        <v>388</v>
      </c>
      <c r="L67" s="12" t="s">
        <v>389</v>
      </c>
      <c r="M67" s="13" t="s">
        <v>390</v>
      </c>
      <c r="N67" s="14"/>
      <c r="O67" s="14"/>
      <c r="P67" s="14"/>
      <c r="Q67" s="14"/>
      <c r="R67" s="14"/>
      <c r="S67" s="14"/>
      <c r="T67" s="14"/>
      <c r="U67" s="14"/>
      <c r="V67" s="14"/>
      <c r="W67" s="14"/>
      <c r="X67" s="14"/>
      <c r="Y67" s="14"/>
      <c r="Z67" s="14"/>
      <c r="AA67" s="14"/>
    </row>
    <row r="68" spans="1:27" ht="84" x14ac:dyDescent="0.15">
      <c r="A68" s="6" t="s">
        <v>391</v>
      </c>
      <c r="B68" s="7" t="s">
        <v>14</v>
      </c>
      <c r="C68" s="8" t="s">
        <v>15</v>
      </c>
      <c r="D68" s="9" t="s">
        <v>392</v>
      </c>
      <c r="E68" s="7" t="s">
        <v>59</v>
      </c>
      <c r="F68" s="7" t="s">
        <v>86</v>
      </c>
      <c r="G68" s="7" t="s">
        <v>191</v>
      </c>
      <c r="H68" s="10" t="s">
        <v>393</v>
      </c>
      <c r="I68" s="11" t="s">
        <v>394</v>
      </c>
      <c r="J68" s="11" t="s">
        <v>395</v>
      </c>
      <c r="K68" s="11" t="s">
        <v>396</v>
      </c>
      <c r="L68" s="12" t="s">
        <v>397</v>
      </c>
      <c r="M68" s="13" t="s">
        <v>398</v>
      </c>
      <c r="N68" s="14"/>
      <c r="O68" s="14"/>
      <c r="P68" s="14"/>
      <c r="Q68" s="14"/>
      <c r="R68" s="14"/>
      <c r="S68" s="14"/>
      <c r="T68" s="14"/>
      <c r="U68" s="14"/>
      <c r="V68" s="14"/>
      <c r="W68" s="14"/>
      <c r="X68" s="14"/>
      <c r="Y68" s="14"/>
      <c r="Z68" s="14"/>
      <c r="AA68" s="14"/>
    </row>
    <row r="69" spans="1:27" ht="196" x14ac:dyDescent="0.15">
      <c r="A69" s="6" t="s">
        <v>1650</v>
      </c>
      <c r="B69" s="7" t="s">
        <v>14</v>
      </c>
      <c r="C69" s="8" t="s">
        <v>15</v>
      </c>
      <c r="D69" s="9" t="s">
        <v>16</v>
      </c>
      <c r="E69" s="7" t="s">
        <v>93</v>
      </c>
      <c r="F69" s="7" t="s">
        <v>1776</v>
      </c>
      <c r="G69" s="7" t="s">
        <v>191</v>
      </c>
      <c r="H69" s="10" t="s">
        <v>1651</v>
      </c>
      <c r="I69" s="11" t="s">
        <v>1652</v>
      </c>
      <c r="J69" s="11" t="s">
        <v>1653</v>
      </c>
      <c r="K69" s="11" t="s">
        <v>1654</v>
      </c>
      <c r="L69" s="12" t="s">
        <v>1777</v>
      </c>
      <c r="M69" s="13" t="s">
        <v>1655</v>
      </c>
      <c r="N69" s="14"/>
      <c r="O69" s="14"/>
      <c r="P69" s="14"/>
      <c r="Q69" s="14"/>
      <c r="R69" s="14"/>
      <c r="S69" s="14"/>
      <c r="T69" s="14"/>
      <c r="U69" s="14"/>
      <c r="V69" s="14"/>
      <c r="W69" s="14"/>
      <c r="X69" s="14"/>
      <c r="Y69" s="14"/>
      <c r="Z69" s="14"/>
      <c r="AA69" s="14"/>
    </row>
    <row r="70" spans="1:27" ht="84" x14ac:dyDescent="0.15">
      <c r="A70" s="6" t="s">
        <v>1528</v>
      </c>
      <c r="B70" s="7" t="s">
        <v>36</v>
      </c>
      <c r="C70" s="8" t="s">
        <v>1529</v>
      </c>
      <c r="D70" s="9" t="s">
        <v>102</v>
      </c>
      <c r="E70" s="7" t="s">
        <v>49</v>
      </c>
      <c r="F70" s="7" t="s">
        <v>143</v>
      </c>
      <c r="G70" s="7" t="s">
        <v>51</v>
      </c>
      <c r="H70" s="10" t="s">
        <v>1530</v>
      </c>
      <c r="I70" s="11" t="s">
        <v>1531</v>
      </c>
      <c r="J70" s="11" t="s">
        <v>1532</v>
      </c>
      <c r="K70" s="11" t="s">
        <v>1533</v>
      </c>
      <c r="L70" s="12" t="s">
        <v>1534</v>
      </c>
      <c r="M70" s="13" t="s">
        <v>1535</v>
      </c>
      <c r="N70" s="14"/>
      <c r="O70" s="14"/>
      <c r="P70" s="14"/>
      <c r="Q70" s="14"/>
      <c r="R70" s="14"/>
      <c r="S70" s="14"/>
      <c r="T70" s="14"/>
      <c r="U70" s="14"/>
      <c r="V70" s="14"/>
      <c r="W70" s="14"/>
      <c r="X70" s="14"/>
      <c r="Y70" s="14"/>
      <c r="Z70" s="14"/>
      <c r="AA70" s="14"/>
    </row>
    <row r="71" spans="1:27" ht="70" x14ac:dyDescent="0.15">
      <c r="A71" s="6" t="s">
        <v>399</v>
      </c>
      <c r="B71" s="7" t="s">
        <v>14</v>
      </c>
      <c r="C71" s="8" t="s">
        <v>15</v>
      </c>
      <c r="D71" s="9" t="s">
        <v>320</v>
      </c>
      <c r="E71" s="7" t="s">
        <v>400</v>
      </c>
      <c r="F71" s="7" t="s">
        <v>40</v>
      </c>
      <c r="G71" s="7" t="s">
        <v>41</v>
      </c>
      <c r="H71" s="10" t="s">
        <v>401</v>
      </c>
      <c r="I71" s="11" t="s">
        <v>153</v>
      </c>
      <c r="J71" s="11" t="s">
        <v>15</v>
      </c>
      <c r="K71" s="11" t="s">
        <v>1431</v>
      </c>
      <c r="L71" s="12" t="s">
        <v>402</v>
      </c>
      <c r="M71" s="13" t="s">
        <v>403</v>
      </c>
      <c r="N71" s="14"/>
      <c r="O71" s="14"/>
      <c r="P71" s="14"/>
      <c r="Q71" s="14"/>
      <c r="R71" s="14"/>
      <c r="S71" s="14"/>
      <c r="T71" s="14"/>
      <c r="U71" s="14"/>
      <c r="V71" s="14"/>
      <c r="W71" s="14"/>
      <c r="X71" s="14"/>
      <c r="Y71" s="14"/>
      <c r="Z71" s="14"/>
      <c r="AA71" s="14"/>
    </row>
    <row r="72" spans="1:27" ht="70" x14ac:dyDescent="0.15">
      <c r="A72" s="6" t="s">
        <v>404</v>
      </c>
      <c r="B72" s="7" t="s">
        <v>36</v>
      </c>
      <c r="C72" s="8" t="s">
        <v>405</v>
      </c>
      <c r="D72" s="9" t="s">
        <v>320</v>
      </c>
      <c r="E72" s="7" t="s">
        <v>93</v>
      </c>
      <c r="F72" s="7" t="s">
        <v>143</v>
      </c>
      <c r="G72" s="7" t="s">
        <v>41</v>
      </c>
      <c r="H72" s="10" t="s">
        <v>406</v>
      </c>
      <c r="I72" s="11" t="s">
        <v>160</v>
      </c>
      <c r="J72" s="11" t="s">
        <v>407</v>
      </c>
      <c r="K72" s="11" t="s">
        <v>408</v>
      </c>
      <c r="L72" s="12" t="s">
        <v>409</v>
      </c>
      <c r="M72" s="13" t="s">
        <v>410</v>
      </c>
      <c r="N72" s="14"/>
      <c r="O72" s="14"/>
      <c r="P72" s="14"/>
      <c r="Q72" s="14"/>
      <c r="R72" s="14"/>
      <c r="S72" s="14"/>
      <c r="T72" s="14"/>
      <c r="U72" s="14"/>
      <c r="V72" s="14"/>
      <c r="W72" s="14"/>
      <c r="X72" s="14"/>
      <c r="Y72" s="14"/>
      <c r="Z72" s="14"/>
      <c r="AA72" s="14"/>
    </row>
    <row r="73" spans="1:27" ht="98" x14ac:dyDescent="0.15">
      <c r="A73" s="6" t="s">
        <v>411</v>
      </c>
      <c r="B73" s="7" t="s">
        <v>14</v>
      </c>
      <c r="C73" s="8" t="s">
        <v>15</v>
      </c>
      <c r="D73" s="9" t="s">
        <v>412</v>
      </c>
      <c r="E73" s="7" t="s">
        <v>413</v>
      </c>
      <c r="F73" s="7" t="s">
        <v>64</v>
      </c>
      <c r="G73" s="7" t="s">
        <v>51</v>
      </c>
      <c r="H73" s="10" t="s">
        <v>414</v>
      </c>
      <c r="I73" s="11" t="s">
        <v>415</v>
      </c>
      <c r="J73" s="11" t="s">
        <v>416</v>
      </c>
      <c r="K73" s="11" t="s">
        <v>417</v>
      </c>
      <c r="L73" s="12" t="s">
        <v>418</v>
      </c>
      <c r="M73" s="13" t="s">
        <v>419</v>
      </c>
      <c r="N73" s="14"/>
      <c r="O73" s="14"/>
      <c r="P73" s="14"/>
      <c r="Q73" s="14"/>
      <c r="R73" s="14"/>
      <c r="S73" s="14"/>
      <c r="T73" s="14"/>
      <c r="U73" s="14"/>
      <c r="V73" s="14"/>
      <c r="W73" s="14"/>
      <c r="X73" s="14"/>
      <c r="Y73" s="14"/>
      <c r="Z73" s="14"/>
      <c r="AA73" s="14"/>
    </row>
    <row r="74" spans="1:27" ht="56" x14ac:dyDescent="0.15">
      <c r="A74" s="6" t="s">
        <v>420</v>
      </c>
      <c r="B74" s="7" t="s">
        <v>36</v>
      </c>
      <c r="C74" s="8" t="s">
        <v>421</v>
      </c>
      <c r="D74" s="9" t="s">
        <v>422</v>
      </c>
      <c r="E74" s="7" t="s">
        <v>93</v>
      </c>
      <c r="F74" s="7" t="s">
        <v>143</v>
      </c>
      <c r="G74" s="7" t="s">
        <v>51</v>
      </c>
      <c r="H74" s="10" t="s">
        <v>423</v>
      </c>
      <c r="I74" s="11" t="s">
        <v>352</v>
      </c>
      <c r="J74" s="11" t="s">
        <v>424</v>
      </c>
      <c r="K74" s="11" t="s">
        <v>15</v>
      </c>
      <c r="L74" s="12" t="s">
        <v>425</v>
      </c>
      <c r="M74" s="13" t="s">
        <v>426</v>
      </c>
      <c r="N74" s="14"/>
      <c r="O74" s="14"/>
      <c r="P74" s="14"/>
      <c r="Q74" s="14"/>
      <c r="R74" s="14"/>
      <c r="S74" s="14"/>
      <c r="T74" s="14"/>
      <c r="U74" s="14"/>
      <c r="V74" s="14"/>
      <c r="W74" s="14"/>
      <c r="X74" s="14"/>
      <c r="Y74" s="14"/>
      <c r="Z74" s="14"/>
      <c r="AA74" s="14"/>
    </row>
    <row r="75" spans="1:27" ht="98" x14ac:dyDescent="0.15">
      <c r="A75" s="6" t="s">
        <v>1536</v>
      </c>
      <c r="B75" s="7" t="s">
        <v>14</v>
      </c>
      <c r="C75" s="8" t="s">
        <v>15</v>
      </c>
      <c r="D75" s="9" t="s">
        <v>16</v>
      </c>
      <c r="E75" s="7" t="s">
        <v>465</v>
      </c>
      <c r="F75" s="7" t="s">
        <v>601</v>
      </c>
      <c r="G75" s="7" t="s">
        <v>41</v>
      </c>
      <c r="H75" s="10" t="s">
        <v>1537</v>
      </c>
      <c r="I75" s="11" t="s">
        <v>1538</v>
      </c>
      <c r="J75" s="11" t="s">
        <v>1539</v>
      </c>
      <c r="K75" s="11" t="s">
        <v>1540</v>
      </c>
      <c r="L75" s="12" t="s">
        <v>1541</v>
      </c>
      <c r="M75" s="13" t="s">
        <v>1542</v>
      </c>
      <c r="N75" s="14"/>
      <c r="O75" s="14"/>
      <c r="P75" s="14"/>
      <c r="Q75" s="14"/>
      <c r="R75" s="14"/>
      <c r="S75" s="14"/>
      <c r="T75" s="14"/>
      <c r="U75" s="14"/>
      <c r="V75" s="14"/>
      <c r="W75" s="14"/>
      <c r="X75" s="14"/>
      <c r="Y75" s="14"/>
      <c r="Z75" s="14"/>
      <c r="AA75" s="14"/>
    </row>
    <row r="76" spans="1:27" ht="112" x14ac:dyDescent="0.15">
      <c r="A76" s="6" t="s">
        <v>1826</v>
      </c>
      <c r="B76" s="7" t="s">
        <v>77</v>
      </c>
      <c r="C76" s="8" t="s">
        <v>15</v>
      </c>
      <c r="D76" s="9" t="s">
        <v>16</v>
      </c>
      <c r="E76" s="7" t="s">
        <v>17</v>
      </c>
      <c r="F76" s="7" t="s">
        <v>254</v>
      </c>
      <c r="G76" s="7" t="s">
        <v>550</v>
      </c>
      <c r="H76" s="10" t="s">
        <v>1827</v>
      </c>
      <c r="I76" s="11" t="s">
        <v>1757</v>
      </c>
      <c r="J76" s="11" t="s">
        <v>1831</v>
      </c>
      <c r="K76" s="11" t="s">
        <v>1842</v>
      </c>
      <c r="L76" s="12" t="s">
        <v>1839</v>
      </c>
      <c r="M76" s="13" t="s">
        <v>1828</v>
      </c>
      <c r="N76" s="14"/>
      <c r="O76" s="14"/>
      <c r="P76" s="14"/>
      <c r="Q76" s="14"/>
      <c r="R76" s="14"/>
      <c r="S76" s="14"/>
      <c r="T76" s="14"/>
      <c r="U76" s="14"/>
      <c r="V76" s="14"/>
      <c r="W76" s="14"/>
      <c r="X76" s="14"/>
      <c r="Y76" s="14"/>
      <c r="Z76" s="14"/>
      <c r="AA76" s="14"/>
    </row>
    <row r="77" spans="1:27" ht="98" x14ac:dyDescent="0.15">
      <c r="A77" s="6" t="s">
        <v>427</v>
      </c>
      <c r="B77" s="7" t="s">
        <v>36</v>
      </c>
      <c r="C77" s="8" t="s">
        <v>428</v>
      </c>
      <c r="D77" s="9" t="s">
        <v>38</v>
      </c>
      <c r="E77" s="7" t="s">
        <v>79</v>
      </c>
      <c r="F77" s="7" t="s">
        <v>18</v>
      </c>
      <c r="G77" s="7" t="s">
        <v>51</v>
      </c>
      <c r="H77" s="10" t="s">
        <v>429</v>
      </c>
      <c r="I77" s="11" t="s">
        <v>430</v>
      </c>
      <c r="J77" s="11" t="s">
        <v>431</v>
      </c>
      <c r="K77" s="11" t="s">
        <v>432</v>
      </c>
      <c r="L77" s="12" t="s">
        <v>433</v>
      </c>
      <c r="M77" s="13" t="s">
        <v>434</v>
      </c>
      <c r="N77" s="14"/>
      <c r="O77" s="14"/>
      <c r="P77" s="14"/>
      <c r="Q77" s="14"/>
      <c r="R77" s="14"/>
      <c r="S77" s="14"/>
      <c r="T77" s="14"/>
      <c r="U77" s="14"/>
      <c r="V77" s="14"/>
      <c r="W77" s="14"/>
      <c r="X77" s="14"/>
      <c r="Y77" s="14"/>
      <c r="Z77" s="14"/>
      <c r="AA77" s="14"/>
    </row>
    <row r="78" spans="1:27" ht="98" x14ac:dyDescent="0.15">
      <c r="A78" s="6" t="s">
        <v>435</v>
      </c>
      <c r="B78" s="7" t="s">
        <v>14</v>
      </c>
      <c r="C78" s="8" t="s">
        <v>15</v>
      </c>
      <c r="D78" s="9" t="s">
        <v>38</v>
      </c>
      <c r="E78" s="7" t="s">
        <v>79</v>
      </c>
      <c r="F78" s="7" t="s">
        <v>64</v>
      </c>
      <c r="G78" s="7" t="s">
        <v>51</v>
      </c>
      <c r="H78" s="10" t="s">
        <v>436</v>
      </c>
      <c r="I78" s="11" t="s">
        <v>437</v>
      </c>
      <c r="J78" s="11" t="s">
        <v>438</v>
      </c>
      <c r="K78" s="11" t="s">
        <v>439</v>
      </c>
      <c r="L78" s="12" t="s">
        <v>440</v>
      </c>
      <c r="M78" s="13" t="s">
        <v>441</v>
      </c>
      <c r="N78" s="14"/>
      <c r="O78" s="14"/>
      <c r="P78" s="14"/>
      <c r="Q78" s="14"/>
      <c r="R78" s="14"/>
      <c r="S78" s="14"/>
      <c r="T78" s="14"/>
      <c r="U78" s="14"/>
      <c r="V78" s="14"/>
      <c r="W78" s="14"/>
      <c r="X78" s="14"/>
      <c r="Y78" s="14"/>
      <c r="Z78" s="14"/>
      <c r="AA78" s="14"/>
    </row>
    <row r="79" spans="1:27" ht="112" x14ac:dyDescent="0.15">
      <c r="A79" s="6" t="s">
        <v>442</v>
      </c>
      <c r="B79" s="7" t="s">
        <v>14</v>
      </c>
      <c r="C79" s="8" t="s">
        <v>15</v>
      </c>
      <c r="D79" s="9" t="s">
        <v>16</v>
      </c>
      <c r="E79" s="7" t="s">
        <v>49</v>
      </c>
      <c r="F79" s="7" t="s">
        <v>64</v>
      </c>
      <c r="G79" s="7" t="s">
        <v>51</v>
      </c>
      <c r="H79" s="10" t="s">
        <v>443</v>
      </c>
      <c r="I79" s="11" t="s">
        <v>444</v>
      </c>
      <c r="J79" s="11" t="s">
        <v>445</v>
      </c>
      <c r="K79" s="11" t="s">
        <v>446</v>
      </c>
      <c r="L79" s="12" t="s">
        <v>447</v>
      </c>
      <c r="M79" s="13" t="s">
        <v>448</v>
      </c>
      <c r="N79" s="14"/>
      <c r="O79" s="14"/>
      <c r="P79" s="14"/>
      <c r="Q79" s="14"/>
      <c r="R79" s="14"/>
      <c r="S79" s="14"/>
      <c r="T79" s="14"/>
      <c r="U79" s="14"/>
      <c r="V79" s="14"/>
      <c r="W79" s="14"/>
      <c r="X79" s="14"/>
      <c r="Y79" s="14"/>
      <c r="Z79" s="14"/>
      <c r="AA79" s="14"/>
    </row>
    <row r="80" spans="1:27" ht="84" x14ac:dyDescent="0.15">
      <c r="A80" s="6" t="s">
        <v>449</v>
      </c>
      <c r="B80" s="7" t="s">
        <v>36</v>
      </c>
      <c r="C80" s="8" t="s">
        <v>450</v>
      </c>
      <c r="D80" s="9" t="s">
        <v>16</v>
      </c>
      <c r="E80" s="7" t="s">
        <v>451</v>
      </c>
      <c r="F80" s="7" t="s">
        <v>254</v>
      </c>
      <c r="G80" s="7" t="s">
        <v>51</v>
      </c>
      <c r="H80" s="10" t="s">
        <v>452</v>
      </c>
      <c r="I80" s="11" t="s">
        <v>453</v>
      </c>
      <c r="J80" s="11" t="s">
        <v>454</v>
      </c>
      <c r="K80" s="11" t="s">
        <v>455</v>
      </c>
      <c r="L80" s="12" t="s">
        <v>456</v>
      </c>
      <c r="M80" s="13" t="s">
        <v>457</v>
      </c>
      <c r="N80" s="14"/>
      <c r="O80" s="14"/>
      <c r="P80" s="14"/>
      <c r="Q80" s="14"/>
      <c r="R80" s="14"/>
      <c r="S80" s="14"/>
      <c r="T80" s="14"/>
      <c r="U80" s="14"/>
      <c r="V80" s="14"/>
      <c r="W80" s="14"/>
      <c r="X80" s="14"/>
      <c r="Y80" s="14"/>
      <c r="Z80" s="14"/>
      <c r="AA80" s="14"/>
    </row>
    <row r="81" spans="1:27" ht="98" x14ac:dyDescent="0.15">
      <c r="A81" s="6" t="s">
        <v>458</v>
      </c>
      <c r="B81" s="7" t="s">
        <v>36</v>
      </c>
      <c r="C81" s="8" t="s">
        <v>48</v>
      </c>
      <c r="D81" s="9" t="s">
        <v>16</v>
      </c>
      <c r="E81" s="7" t="s">
        <v>49</v>
      </c>
      <c r="F81" s="7" t="s">
        <v>254</v>
      </c>
      <c r="G81" s="7" t="s">
        <v>51</v>
      </c>
      <c r="H81" s="10" t="s">
        <v>459</v>
      </c>
      <c r="I81" s="11" t="s">
        <v>261</v>
      </c>
      <c r="J81" s="11" t="s">
        <v>460</v>
      </c>
      <c r="K81" s="11" t="s">
        <v>461</v>
      </c>
      <c r="L81" s="12" t="s">
        <v>462</v>
      </c>
      <c r="M81" s="13" t="s">
        <v>463</v>
      </c>
      <c r="N81" s="14"/>
      <c r="O81" s="14"/>
      <c r="P81" s="14"/>
      <c r="Q81" s="14"/>
      <c r="R81" s="14"/>
      <c r="S81" s="14"/>
      <c r="T81" s="14"/>
      <c r="U81" s="14"/>
      <c r="V81" s="14"/>
      <c r="W81" s="14"/>
      <c r="X81" s="14"/>
      <c r="Y81" s="14"/>
      <c r="Z81" s="14"/>
      <c r="AA81" s="14"/>
    </row>
    <row r="82" spans="1:27" ht="56" x14ac:dyDescent="0.15">
      <c r="A82" s="6" t="s">
        <v>1816</v>
      </c>
      <c r="B82" s="7" t="s">
        <v>14</v>
      </c>
      <c r="C82" s="8" t="s">
        <v>15</v>
      </c>
      <c r="D82" s="9" t="s">
        <v>16</v>
      </c>
      <c r="E82" s="7" t="s">
        <v>17</v>
      </c>
      <c r="F82" s="7" t="s">
        <v>254</v>
      </c>
      <c r="G82" s="7" t="s">
        <v>51</v>
      </c>
      <c r="H82" s="10" t="s">
        <v>1817</v>
      </c>
      <c r="I82" s="11" t="s">
        <v>193</v>
      </c>
      <c r="J82" s="11" t="s">
        <v>1818</v>
      </c>
      <c r="K82" s="11" t="s">
        <v>1819</v>
      </c>
      <c r="L82" s="12" t="s">
        <v>1820</v>
      </c>
      <c r="M82" s="13" t="s">
        <v>1821</v>
      </c>
      <c r="N82" s="14"/>
      <c r="O82" s="14"/>
      <c r="P82" s="14"/>
      <c r="Q82" s="14"/>
      <c r="R82" s="14"/>
      <c r="S82" s="14"/>
      <c r="T82" s="14"/>
      <c r="U82" s="14"/>
      <c r="V82" s="14"/>
      <c r="W82" s="14"/>
      <c r="X82" s="14"/>
      <c r="Y82" s="14"/>
      <c r="Z82" s="14"/>
      <c r="AA82" s="14"/>
    </row>
    <row r="83" spans="1:27" ht="56" x14ac:dyDescent="0.15">
      <c r="A83" s="6" t="s">
        <v>464</v>
      </c>
      <c r="B83" s="7" t="s">
        <v>14</v>
      </c>
      <c r="C83" s="8" t="s">
        <v>15</v>
      </c>
      <c r="D83" s="9" t="s">
        <v>102</v>
      </c>
      <c r="E83" s="7" t="s">
        <v>465</v>
      </c>
      <c r="F83" s="7" t="s">
        <v>143</v>
      </c>
      <c r="G83" s="7" t="s">
        <v>41</v>
      </c>
      <c r="H83" s="10" t="s">
        <v>466</v>
      </c>
      <c r="I83" s="11" t="s">
        <v>294</v>
      </c>
      <c r="J83" s="11" t="s">
        <v>1467</v>
      </c>
      <c r="K83" s="11" t="s">
        <v>467</v>
      </c>
      <c r="L83" s="12" t="s">
        <v>468</v>
      </c>
      <c r="M83" s="13" t="s">
        <v>469</v>
      </c>
      <c r="N83" s="14"/>
      <c r="O83" s="14"/>
      <c r="P83" s="14"/>
      <c r="Q83" s="14"/>
      <c r="R83" s="14"/>
      <c r="S83" s="14"/>
      <c r="T83" s="14"/>
      <c r="U83" s="14"/>
      <c r="V83" s="14"/>
      <c r="W83" s="14"/>
      <c r="X83" s="14"/>
      <c r="Y83" s="14"/>
      <c r="Z83" s="14"/>
      <c r="AA83" s="14"/>
    </row>
    <row r="84" spans="1:27" ht="168" x14ac:dyDescent="0.15">
      <c r="A84" s="6" t="s">
        <v>1543</v>
      </c>
      <c r="B84" s="7" t="s">
        <v>36</v>
      </c>
      <c r="C84" s="8" t="s">
        <v>1544</v>
      </c>
      <c r="D84" s="9" t="s">
        <v>16</v>
      </c>
      <c r="E84" s="7" t="s">
        <v>49</v>
      </c>
      <c r="F84" s="7" t="s">
        <v>1545</v>
      </c>
      <c r="G84" s="7" t="s">
        <v>191</v>
      </c>
      <c r="H84" s="10" t="s">
        <v>1546</v>
      </c>
      <c r="I84" s="11" t="s">
        <v>1547</v>
      </c>
      <c r="J84" s="11" t="s">
        <v>1548</v>
      </c>
      <c r="K84" s="11" t="s">
        <v>1549</v>
      </c>
      <c r="L84" s="12" t="s">
        <v>1550</v>
      </c>
      <c r="M84" s="13" t="s">
        <v>1551</v>
      </c>
      <c r="N84" s="14"/>
      <c r="O84" s="14"/>
      <c r="P84" s="14"/>
      <c r="Q84" s="14"/>
      <c r="R84" s="14"/>
      <c r="S84" s="14"/>
      <c r="T84" s="14"/>
      <c r="U84" s="14"/>
      <c r="V84" s="14"/>
      <c r="W84" s="14"/>
      <c r="X84" s="14"/>
      <c r="Y84" s="14"/>
      <c r="Z84" s="14"/>
      <c r="AA84" s="14"/>
    </row>
    <row r="85" spans="1:27" ht="182" x14ac:dyDescent="0.15">
      <c r="A85" s="6" t="s">
        <v>470</v>
      </c>
      <c r="B85" s="7" t="s">
        <v>36</v>
      </c>
      <c r="C85" s="8" t="s">
        <v>471</v>
      </c>
      <c r="D85" s="9" t="s">
        <v>16</v>
      </c>
      <c r="E85" s="7" t="s">
        <v>93</v>
      </c>
      <c r="F85" s="7" t="s">
        <v>143</v>
      </c>
      <c r="G85" s="7" t="s">
        <v>41</v>
      </c>
      <c r="H85" s="10" t="s">
        <v>472</v>
      </c>
      <c r="I85" s="11" t="s">
        <v>473</v>
      </c>
      <c r="J85" s="11" t="s">
        <v>15</v>
      </c>
      <c r="K85" s="11" t="s">
        <v>474</v>
      </c>
      <c r="L85" s="12" t="s">
        <v>475</v>
      </c>
      <c r="M85" s="13" t="s">
        <v>476</v>
      </c>
      <c r="N85" s="14"/>
      <c r="O85" s="14"/>
      <c r="P85" s="14"/>
      <c r="Q85" s="14"/>
      <c r="R85" s="14"/>
      <c r="S85" s="14"/>
      <c r="T85" s="14"/>
      <c r="U85" s="14"/>
      <c r="V85" s="14"/>
      <c r="W85" s="14"/>
      <c r="X85" s="14"/>
      <c r="Y85" s="14"/>
      <c r="Z85" s="14"/>
      <c r="AA85" s="14"/>
    </row>
    <row r="86" spans="1:27" ht="84" x14ac:dyDescent="0.15">
      <c r="A86" s="6" t="s">
        <v>477</v>
      </c>
      <c r="B86" s="7" t="s">
        <v>77</v>
      </c>
      <c r="C86" s="8" t="s">
        <v>15</v>
      </c>
      <c r="D86" s="9" t="s">
        <v>16</v>
      </c>
      <c r="E86" s="7" t="s">
        <v>478</v>
      </c>
      <c r="F86" s="7" t="s">
        <v>64</v>
      </c>
      <c r="G86" s="7" t="s">
        <v>51</v>
      </c>
      <c r="H86" s="10" t="s">
        <v>479</v>
      </c>
      <c r="I86" s="11" t="s">
        <v>222</v>
      </c>
      <c r="J86" s="11" t="s">
        <v>480</v>
      </c>
      <c r="K86" s="11" t="s">
        <v>1461</v>
      </c>
      <c r="L86" s="12" t="s">
        <v>481</v>
      </c>
      <c r="M86" s="13" t="s">
        <v>482</v>
      </c>
      <c r="N86" s="14"/>
      <c r="O86" s="14"/>
      <c r="P86" s="14"/>
      <c r="Q86" s="14"/>
      <c r="R86" s="14"/>
      <c r="S86" s="14"/>
      <c r="T86" s="14"/>
      <c r="U86" s="14"/>
      <c r="V86" s="14"/>
      <c r="W86" s="14"/>
      <c r="X86" s="14"/>
      <c r="Y86" s="14"/>
      <c r="Z86" s="14"/>
      <c r="AA86" s="14"/>
    </row>
    <row r="87" spans="1:27" ht="84" x14ac:dyDescent="0.15">
      <c r="A87" s="6" t="s">
        <v>483</v>
      </c>
      <c r="B87" s="7" t="s">
        <v>36</v>
      </c>
      <c r="C87" s="8" t="s">
        <v>484</v>
      </c>
      <c r="D87" s="9" t="s">
        <v>422</v>
      </c>
      <c r="E87" s="7" t="s">
        <v>49</v>
      </c>
      <c r="F87" s="7" t="s">
        <v>143</v>
      </c>
      <c r="G87" s="7" t="s">
        <v>51</v>
      </c>
      <c r="H87" s="10" t="s">
        <v>485</v>
      </c>
      <c r="I87" s="11" t="s">
        <v>243</v>
      </c>
      <c r="J87" s="11" t="s">
        <v>486</v>
      </c>
      <c r="K87" s="11" t="s">
        <v>487</v>
      </c>
      <c r="L87" s="12" t="s">
        <v>488</v>
      </c>
      <c r="M87" s="13" t="s">
        <v>489</v>
      </c>
      <c r="N87" s="14"/>
      <c r="O87" s="14"/>
      <c r="P87" s="14"/>
      <c r="Q87" s="14"/>
      <c r="R87" s="14"/>
      <c r="S87" s="14"/>
      <c r="T87" s="14"/>
      <c r="U87" s="14"/>
      <c r="V87" s="14"/>
      <c r="W87" s="14"/>
      <c r="X87" s="14"/>
      <c r="Y87" s="14"/>
      <c r="Z87" s="14"/>
      <c r="AA87" s="14"/>
    </row>
    <row r="88" spans="1:27" ht="70" x14ac:dyDescent="0.15">
      <c r="A88" s="6" t="s">
        <v>490</v>
      </c>
      <c r="B88" s="7" t="s">
        <v>14</v>
      </c>
      <c r="C88" s="8" t="s">
        <v>15</v>
      </c>
      <c r="D88" s="9" t="s">
        <v>16</v>
      </c>
      <c r="E88" s="7" t="s">
        <v>491</v>
      </c>
      <c r="F88" s="7" t="s">
        <v>143</v>
      </c>
      <c r="G88" s="7" t="s">
        <v>41</v>
      </c>
      <c r="H88" s="10" t="s">
        <v>492</v>
      </c>
      <c r="I88" s="11" t="s">
        <v>261</v>
      </c>
      <c r="J88" s="11" t="s">
        <v>493</v>
      </c>
      <c r="K88" s="11" t="s">
        <v>494</v>
      </c>
      <c r="L88" s="12" t="s">
        <v>495</v>
      </c>
      <c r="M88" s="13" t="s">
        <v>496</v>
      </c>
      <c r="N88" s="14"/>
      <c r="O88" s="14"/>
      <c r="P88" s="14"/>
      <c r="Q88" s="14"/>
      <c r="R88" s="14"/>
      <c r="S88" s="14"/>
      <c r="T88" s="14"/>
      <c r="U88" s="14"/>
      <c r="V88" s="14"/>
      <c r="W88" s="14"/>
      <c r="X88" s="14"/>
      <c r="Y88" s="14"/>
      <c r="Z88" s="14"/>
      <c r="AA88" s="14"/>
    </row>
    <row r="89" spans="1:27" ht="98" x14ac:dyDescent="0.15">
      <c r="A89" s="6" t="s">
        <v>497</v>
      </c>
      <c r="B89" s="7" t="s">
        <v>36</v>
      </c>
      <c r="C89" s="8" t="s">
        <v>498</v>
      </c>
      <c r="D89" s="9" t="s">
        <v>16</v>
      </c>
      <c r="E89" s="7" t="s">
        <v>59</v>
      </c>
      <c r="F89" s="7" t="s">
        <v>143</v>
      </c>
      <c r="G89" s="7" t="s">
        <v>19</v>
      </c>
      <c r="H89" s="10" t="s">
        <v>499</v>
      </c>
      <c r="I89" s="11" t="s">
        <v>261</v>
      </c>
      <c r="J89" s="11" t="s">
        <v>1432</v>
      </c>
      <c r="K89" s="11" t="s">
        <v>1433</v>
      </c>
      <c r="L89" s="12" t="s">
        <v>500</v>
      </c>
      <c r="M89" s="13" t="s">
        <v>501</v>
      </c>
      <c r="N89" s="14"/>
      <c r="O89" s="14"/>
      <c r="P89" s="14"/>
      <c r="Q89" s="14"/>
      <c r="R89" s="14"/>
      <c r="S89" s="14"/>
      <c r="T89" s="14"/>
      <c r="U89" s="14"/>
      <c r="V89" s="14"/>
      <c r="W89" s="14"/>
      <c r="X89" s="14"/>
      <c r="Y89" s="14"/>
      <c r="Z89" s="14"/>
      <c r="AA89" s="14"/>
    </row>
    <row r="90" spans="1:27" ht="70" x14ac:dyDescent="0.15">
      <c r="A90" s="6" t="s">
        <v>502</v>
      </c>
      <c r="B90" s="7" t="s">
        <v>36</v>
      </c>
      <c r="C90" s="8" t="s">
        <v>503</v>
      </c>
      <c r="D90" s="9" t="s">
        <v>320</v>
      </c>
      <c r="E90" s="7" t="s">
        <v>504</v>
      </c>
      <c r="F90" s="7" t="s">
        <v>50</v>
      </c>
      <c r="G90" s="7" t="s">
        <v>41</v>
      </c>
      <c r="H90" s="10" t="s">
        <v>505</v>
      </c>
      <c r="I90" s="11" t="s">
        <v>506</v>
      </c>
      <c r="J90" s="11" t="s">
        <v>507</v>
      </c>
      <c r="K90" s="11" t="s">
        <v>508</v>
      </c>
      <c r="L90" s="12" t="s">
        <v>509</v>
      </c>
      <c r="M90" s="13" t="s">
        <v>510</v>
      </c>
      <c r="N90" s="14"/>
      <c r="O90" s="14"/>
      <c r="P90" s="14"/>
      <c r="Q90" s="14"/>
      <c r="R90" s="14"/>
      <c r="S90" s="14"/>
      <c r="T90" s="14"/>
      <c r="U90" s="14"/>
      <c r="V90" s="14"/>
      <c r="W90" s="14"/>
      <c r="X90" s="14"/>
      <c r="Y90" s="14"/>
      <c r="Z90" s="14"/>
      <c r="AA90" s="14"/>
    </row>
    <row r="91" spans="1:27" ht="56" x14ac:dyDescent="0.15">
      <c r="A91" s="6" t="s">
        <v>511</v>
      </c>
      <c r="B91" s="7" t="s">
        <v>14</v>
      </c>
      <c r="C91" s="8" t="s">
        <v>15</v>
      </c>
      <c r="D91" s="9" t="s">
        <v>16</v>
      </c>
      <c r="E91" s="7" t="s">
        <v>49</v>
      </c>
      <c r="F91" s="7" t="s">
        <v>50</v>
      </c>
      <c r="G91" s="7" t="s">
        <v>51</v>
      </c>
      <c r="H91" s="10" t="s">
        <v>512</v>
      </c>
      <c r="I91" s="11" t="s">
        <v>513</v>
      </c>
      <c r="J91" s="11" t="s">
        <v>514</v>
      </c>
      <c r="K91" s="11" t="s">
        <v>515</v>
      </c>
      <c r="L91" s="12" t="s">
        <v>516</v>
      </c>
      <c r="M91" s="13" t="s">
        <v>517</v>
      </c>
      <c r="N91" s="14"/>
      <c r="O91" s="14"/>
      <c r="P91" s="14"/>
      <c r="Q91" s="14"/>
      <c r="R91" s="14"/>
      <c r="S91" s="14"/>
      <c r="T91" s="14"/>
      <c r="U91" s="14"/>
      <c r="V91" s="14"/>
      <c r="W91" s="14"/>
      <c r="X91" s="14"/>
      <c r="Y91" s="14"/>
      <c r="Z91" s="14"/>
      <c r="AA91" s="14"/>
    </row>
    <row r="92" spans="1:27" ht="98" x14ac:dyDescent="0.15">
      <c r="A92" s="6" t="s">
        <v>518</v>
      </c>
      <c r="B92" s="7" t="s">
        <v>14</v>
      </c>
      <c r="C92" s="8" t="s">
        <v>15</v>
      </c>
      <c r="D92" s="9" t="s">
        <v>16</v>
      </c>
      <c r="E92" s="7" t="s">
        <v>519</v>
      </c>
      <c r="F92" s="7" t="s">
        <v>27</v>
      </c>
      <c r="G92" s="7" t="s">
        <v>41</v>
      </c>
      <c r="H92" s="10" t="s">
        <v>520</v>
      </c>
      <c r="I92" s="11" t="s">
        <v>521</v>
      </c>
      <c r="J92" s="11" t="s">
        <v>15</v>
      </c>
      <c r="K92" s="11" t="s">
        <v>522</v>
      </c>
      <c r="L92" s="12" t="s">
        <v>523</v>
      </c>
      <c r="M92" s="13" t="s">
        <v>524</v>
      </c>
      <c r="N92" s="14"/>
      <c r="O92" s="14"/>
      <c r="P92" s="14"/>
      <c r="Q92" s="14"/>
      <c r="R92" s="14"/>
      <c r="S92" s="14"/>
      <c r="T92" s="14"/>
      <c r="U92" s="14"/>
      <c r="V92" s="14"/>
      <c r="W92" s="14"/>
      <c r="X92" s="14"/>
      <c r="Y92" s="14"/>
      <c r="Z92" s="14"/>
      <c r="AA92" s="14"/>
    </row>
    <row r="93" spans="1:27" ht="56" x14ac:dyDescent="0.15">
      <c r="A93" s="6" t="s">
        <v>1552</v>
      </c>
      <c r="B93" s="7" t="s">
        <v>14</v>
      </c>
      <c r="C93" s="8" t="s">
        <v>15</v>
      </c>
      <c r="D93" s="9" t="s">
        <v>16</v>
      </c>
      <c r="E93" s="7" t="s">
        <v>17</v>
      </c>
      <c r="F93" s="7" t="s">
        <v>178</v>
      </c>
      <c r="G93" s="7" t="s">
        <v>51</v>
      </c>
      <c r="H93" s="10" t="s">
        <v>1553</v>
      </c>
      <c r="I93" s="11" t="s">
        <v>1094</v>
      </c>
      <c r="J93" s="11" t="s">
        <v>1554</v>
      </c>
      <c r="K93" s="11" t="s">
        <v>15</v>
      </c>
      <c r="L93" s="12" t="s">
        <v>1555</v>
      </c>
      <c r="M93" s="13" t="s">
        <v>1556</v>
      </c>
      <c r="N93" s="14"/>
      <c r="O93" s="14"/>
      <c r="P93" s="14"/>
      <c r="Q93" s="14"/>
      <c r="R93" s="14"/>
      <c r="S93" s="14"/>
      <c r="T93" s="14"/>
      <c r="U93" s="14"/>
      <c r="V93" s="14"/>
      <c r="W93" s="14"/>
      <c r="X93" s="14"/>
      <c r="Y93" s="14"/>
      <c r="Z93" s="14"/>
      <c r="AA93" s="14"/>
    </row>
    <row r="94" spans="1:27" ht="126" x14ac:dyDescent="0.15">
      <c r="A94" s="6" t="s">
        <v>1834</v>
      </c>
      <c r="B94" s="7" t="s">
        <v>14</v>
      </c>
      <c r="C94" s="8" t="s">
        <v>15</v>
      </c>
      <c r="D94" s="9" t="s">
        <v>16</v>
      </c>
      <c r="E94" s="7" t="s">
        <v>49</v>
      </c>
      <c r="F94" s="7" t="s">
        <v>601</v>
      </c>
      <c r="G94" s="7" t="s">
        <v>19</v>
      </c>
      <c r="H94" s="10" t="s">
        <v>1793</v>
      </c>
      <c r="I94" s="11" t="s">
        <v>1794</v>
      </c>
      <c r="J94" s="11" t="s">
        <v>1837</v>
      </c>
      <c r="K94" s="11" t="s">
        <v>1795</v>
      </c>
      <c r="L94" s="12" t="s">
        <v>1796</v>
      </c>
      <c r="M94" s="13" t="s">
        <v>1797</v>
      </c>
      <c r="N94" s="14"/>
      <c r="O94" s="14"/>
      <c r="P94" s="14"/>
      <c r="Q94" s="14"/>
      <c r="R94" s="14"/>
      <c r="S94" s="14"/>
      <c r="T94" s="14"/>
      <c r="U94" s="14"/>
      <c r="V94" s="14"/>
      <c r="W94" s="14"/>
      <c r="X94" s="14"/>
      <c r="Y94" s="14"/>
      <c r="Z94" s="14"/>
      <c r="AA94" s="14"/>
    </row>
    <row r="95" spans="1:27" ht="112" x14ac:dyDescent="0.15">
      <c r="A95" s="6" t="s">
        <v>525</v>
      </c>
      <c r="B95" s="7" t="s">
        <v>526</v>
      </c>
      <c r="C95" s="8" t="s">
        <v>15</v>
      </c>
      <c r="D95" s="9" t="s">
        <v>16</v>
      </c>
      <c r="E95" s="7" t="s">
        <v>519</v>
      </c>
      <c r="F95" s="7" t="s">
        <v>27</v>
      </c>
      <c r="G95" s="7" t="s">
        <v>191</v>
      </c>
      <c r="H95" s="10" t="s">
        <v>527</v>
      </c>
      <c r="I95" s="11" t="s">
        <v>261</v>
      </c>
      <c r="J95" s="11" t="s">
        <v>528</v>
      </c>
      <c r="K95" s="11" t="s">
        <v>529</v>
      </c>
      <c r="L95" s="12" t="s">
        <v>530</v>
      </c>
      <c r="M95" s="13" t="s">
        <v>531</v>
      </c>
      <c r="N95" s="14"/>
      <c r="O95" s="14"/>
      <c r="P95" s="14"/>
      <c r="Q95" s="14"/>
      <c r="R95" s="14"/>
      <c r="S95" s="14"/>
      <c r="T95" s="14"/>
      <c r="U95" s="14"/>
      <c r="V95" s="14"/>
      <c r="W95" s="14"/>
      <c r="X95" s="14"/>
      <c r="Y95" s="14"/>
      <c r="Z95" s="14"/>
      <c r="AA95" s="14"/>
    </row>
    <row r="96" spans="1:27" ht="42" x14ac:dyDescent="0.15">
      <c r="A96" s="6" t="s">
        <v>1557</v>
      </c>
      <c r="B96" s="7" t="s">
        <v>36</v>
      </c>
      <c r="C96" s="8" t="s">
        <v>1558</v>
      </c>
      <c r="D96" s="9" t="s">
        <v>198</v>
      </c>
      <c r="E96" s="7" t="s">
        <v>59</v>
      </c>
      <c r="F96" s="7" t="s">
        <v>143</v>
      </c>
      <c r="G96" s="7" t="s">
        <v>41</v>
      </c>
      <c r="H96" s="10" t="s">
        <v>1559</v>
      </c>
      <c r="I96" s="11" t="s">
        <v>1636</v>
      </c>
      <c r="J96" s="11" t="s">
        <v>1560</v>
      </c>
      <c r="K96" s="11" t="s">
        <v>1561</v>
      </c>
      <c r="L96" s="12" t="s">
        <v>1562</v>
      </c>
      <c r="M96" s="13" t="s">
        <v>1563</v>
      </c>
      <c r="N96" s="14"/>
      <c r="O96" s="14"/>
      <c r="P96" s="14"/>
      <c r="Q96" s="14"/>
      <c r="R96" s="14"/>
      <c r="S96" s="14"/>
      <c r="T96" s="14"/>
      <c r="U96" s="14"/>
      <c r="V96" s="14"/>
      <c r="W96" s="14"/>
      <c r="X96" s="14"/>
      <c r="Y96" s="14"/>
      <c r="Z96" s="14"/>
      <c r="AA96" s="14"/>
    </row>
    <row r="97" spans="1:27" ht="70" x14ac:dyDescent="0.15">
      <c r="A97" s="6" t="s">
        <v>1810</v>
      </c>
      <c r="B97" s="7" t="s">
        <v>77</v>
      </c>
      <c r="C97" s="8" t="s">
        <v>15</v>
      </c>
      <c r="D97" s="9" t="s">
        <v>922</v>
      </c>
      <c r="E97" s="7" t="s">
        <v>79</v>
      </c>
      <c r="F97" s="7" t="s">
        <v>18</v>
      </c>
      <c r="G97" s="7" t="s">
        <v>19</v>
      </c>
      <c r="H97" s="10" t="s">
        <v>1811</v>
      </c>
      <c r="I97" s="11" t="s">
        <v>1812</v>
      </c>
      <c r="J97" s="11" t="s">
        <v>1832</v>
      </c>
      <c r="K97" s="11" t="s">
        <v>1813</v>
      </c>
      <c r="L97" s="12" t="s">
        <v>1814</v>
      </c>
      <c r="M97" s="13" t="s">
        <v>1815</v>
      </c>
      <c r="N97" s="14"/>
      <c r="O97" s="14"/>
      <c r="P97" s="14"/>
      <c r="Q97" s="14"/>
      <c r="R97" s="14"/>
      <c r="S97" s="14"/>
      <c r="T97" s="14"/>
      <c r="U97" s="14"/>
      <c r="V97" s="14"/>
      <c r="W97" s="14"/>
      <c r="X97" s="14"/>
      <c r="Y97" s="14"/>
      <c r="Z97" s="14"/>
      <c r="AA97" s="14"/>
    </row>
    <row r="98" spans="1:27" ht="56" x14ac:dyDescent="0.15">
      <c r="A98" s="6" t="s">
        <v>532</v>
      </c>
      <c r="B98" s="7" t="s">
        <v>14</v>
      </c>
      <c r="C98" s="8" t="s">
        <v>15</v>
      </c>
      <c r="D98" s="9" t="s">
        <v>16</v>
      </c>
      <c r="E98" s="7" t="s">
        <v>49</v>
      </c>
      <c r="F98" s="7" t="s">
        <v>143</v>
      </c>
      <c r="G98" s="7" t="s">
        <v>51</v>
      </c>
      <c r="H98" s="10" t="s">
        <v>533</v>
      </c>
      <c r="I98" s="11" t="s">
        <v>534</v>
      </c>
      <c r="J98" s="11" t="s">
        <v>723</v>
      </c>
      <c r="K98" s="11" t="s">
        <v>1462</v>
      </c>
      <c r="L98" s="12" t="s">
        <v>535</v>
      </c>
      <c r="M98" s="13" t="s">
        <v>536</v>
      </c>
      <c r="N98" s="14"/>
      <c r="O98" s="14"/>
      <c r="P98" s="14"/>
      <c r="Q98" s="14"/>
      <c r="R98" s="14"/>
      <c r="S98" s="14"/>
      <c r="T98" s="14"/>
      <c r="U98" s="14"/>
      <c r="V98" s="14"/>
      <c r="W98" s="14"/>
      <c r="X98" s="14"/>
      <c r="Y98" s="14"/>
      <c r="Z98" s="14"/>
      <c r="AA98" s="14"/>
    </row>
    <row r="99" spans="1:27" ht="56" x14ac:dyDescent="0.15">
      <c r="A99" s="6" t="s">
        <v>537</v>
      </c>
      <c r="B99" s="7" t="s">
        <v>14</v>
      </c>
      <c r="C99" s="8" t="s">
        <v>15</v>
      </c>
      <c r="D99" s="9" t="s">
        <v>16</v>
      </c>
      <c r="E99" s="7" t="s">
        <v>451</v>
      </c>
      <c r="F99" s="7" t="s">
        <v>254</v>
      </c>
      <c r="G99" s="7" t="s">
        <v>51</v>
      </c>
      <c r="H99" s="10" t="s">
        <v>538</v>
      </c>
      <c r="I99" s="11" t="s">
        <v>539</v>
      </c>
      <c r="J99" s="11" t="s">
        <v>540</v>
      </c>
      <c r="K99" s="11" t="s">
        <v>15</v>
      </c>
      <c r="L99" s="12" t="s">
        <v>541</v>
      </c>
      <c r="M99" s="13" t="s">
        <v>542</v>
      </c>
      <c r="N99" s="14"/>
      <c r="O99" s="14"/>
      <c r="P99" s="14"/>
      <c r="Q99" s="14"/>
      <c r="R99" s="14"/>
      <c r="S99" s="14"/>
      <c r="T99" s="14"/>
      <c r="U99" s="14"/>
      <c r="V99" s="14"/>
      <c r="W99" s="14"/>
      <c r="X99" s="14"/>
      <c r="Y99" s="14"/>
      <c r="Z99" s="14"/>
      <c r="AA99" s="14"/>
    </row>
    <row r="100" spans="1:27" ht="140" x14ac:dyDescent="0.15">
      <c r="A100" s="6" t="s">
        <v>543</v>
      </c>
      <c r="B100" s="7" t="s">
        <v>14</v>
      </c>
      <c r="C100" s="8" t="s">
        <v>15</v>
      </c>
      <c r="D100" s="9" t="s">
        <v>16</v>
      </c>
      <c r="E100" s="7" t="s">
        <v>544</v>
      </c>
      <c r="F100" s="7" t="s">
        <v>86</v>
      </c>
      <c r="G100" s="7" t="s">
        <v>51</v>
      </c>
      <c r="H100" s="10" t="s">
        <v>1836</v>
      </c>
      <c r="I100" s="11" t="s">
        <v>545</v>
      </c>
      <c r="J100" s="11" t="s">
        <v>546</v>
      </c>
      <c r="K100" s="11" t="s">
        <v>1835</v>
      </c>
      <c r="L100" s="12" t="s">
        <v>547</v>
      </c>
      <c r="M100" s="13" t="s">
        <v>548</v>
      </c>
      <c r="N100" s="14"/>
      <c r="O100" s="14"/>
      <c r="P100" s="14"/>
      <c r="Q100" s="14"/>
      <c r="R100" s="14"/>
      <c r="S100" s="14"/>
      <c r="T100" s="14"/>
      <c r="U100" s="14"/>
      <c r="V100" s="14"/>
      <c r="W100" s="14"/>
      <c r="X100" s="14"/>
      <c r="Y100" s="14"/>
      <c r="Z100" s="14"/>
      <c r="AA100" s="14"/>
    </row>
    <row r="101" spans="1:27" ht="84" x14ac:dyDescent="0.15">
      <c r="A101" s="6" t="s">
        <v>549</v>
      </c>
      <c r="B101" s="7" t="s">
        <v>36</v>
      </c>
      <c r="C101" s="8" t="s">
        <v>219</v>
      </c>
      <c r="D101" s="9" t="s">
        <v>16</v>
      </c>
      <c r="E101" s="7" t="s">
        <v>49</v>
      </c>
      <c r="F101" s="7" t="s">
        <v>86</v>
      </c>
      <c r="G101" s="7" t="s">
        <v>550</v>
      </c>
      <c r="H101" s="10" t="s">
        <v>551</v>
      </c>
      <c r="I101" s="11" t="s">
        <v>552</v>
      </c>
      <c r="J101" s="11" t="s">
        <v>553</v>
      </c>
      <c r="K101" s="11" t="s">
        <v>554</v>
      </c>
      <c r="L101" s="12" t="s">
        <v>555</v>
      </c>
      <c r="M101" s="13" t="s">
        <v>556</v>
      </c>
      <c r="N101" s="14"/>
      <c r="O101" s="14"/>
      <c r="P101" s="14"/>
      <c r="Q101" s="14"/>
      <c r="R101" s="14"/>
      <c r="S101" s="14"/>
      <c r="T101" s="14"/>
      <c r="U101" s="14"/>
      <c r="V101" s="14"/>
      <c r="W101" s="14"/>
      <c r="X101" s="14"/>
      <c r="Y101" s="14"/>
      <c r="Z101" s="14"/>
      <c r="AA101" s="14"/>
    </row>
    <row r="102" spans="1:27" ht="126" x14ac:dyDescent="0.15">
      <c r="A102" s="6" t="s">
        <v>557</v>
      </c>
      <c r="B102" s="7" t="s">
        <v>36</v>
      </c>
      <c r="C102" s="8" t="s">
        <v>48</v>
      </c>
      <c r="D102" s="9" t="s">
        <v>16</v>
      </c>
      <c r="E102" s="7" t="s">
        <v>49</v>
      </c>
      <c r="F102" s="7" t="s">
        <v>143</v>
      </c>
      <c r="G102" s="7" t="s">
        <v>51</v>
      </c>
      <c r="H102" s="10" t="s">
        <v>558</v>
      </c>
      <c r="I102" s="11" t="s">
        <v>559</v>
      </c>
      <c r="J102" s="11" t="s">
        <v>560</v>
      </c>
      <c r="K102" s="11" t="s">
        <v>561</v>
      </c>
      <c r="L102" s="12" t="s">
        <v>562</v>
      </c>
      <c r="M102" s="13" t="s">
        <v>563</v>
      </c>
      <c r="N102" s="14"/>
      <c r="O102" s="14"/>
      <c r="P102" s="14"/>
      <c r="Q102" s="14"/>
      <c r="R102" s="14"/>
      <c r="S102" s="14"/>
      <c r="T102" s="14"/>
      <c r="U102" s="14"/>
      <c r="V102" s="14"/>
      <c r="W102" s="14"/>
      <c r="X102" s="14"/>
      <c r="Y102" s="14"/>
      <c r="Z102" s="14"/>
      <c r="AA102" s="14"/>
    </row>
    <row r="103" spans="1:27" ht="70" x14ac:dyDescent="0.15">
      <c r="A103" s="6" t="s">
        <v>564</v>
      </c>
      <c r="B103" s="7" t="s">
        <v>14</v>
      </c>
      <c r="C103" s="8" t="s">
        <v>15</v>
      </c>
      <c r="D103" s="9" t="s">
        <v>78</v>
      </c>
      <c r="E103" s="7" t="s">
        <v>49</v>
      </c>
      <c r="F103" s="7" t="s">
        <v>18</v>
      </c>
      <c r="G103" s="7" t="s">
        <v>28</v>
      </c>
      <c r="H103" s="10" t="s">
        <v>565</v>
      </c>
      <c r="I103" s="11" t="s">
        <v>566</v>
      </c>
      <c r="J103" s="11" t="s">
        <v>567</v>
      </c>
      <c r="K103" s="11" t="s">
        <v>568</v>
      </c>
      <c r="L103" s="12" t="s">
        <v>569</v>
      </c>
      <c r="M103" s="13" t="s">
        <v>570</v>
      </c>
      <c r="N103" s="14"/>
      <c r="O103" s="14"/>
      <c r="P103" s="14"/>
      <c r="Q103" s="14"/>
      <c r="R103" s="14"/>
      <c r="S103" s="14"/>
      <c r="T103" s="14"/>
      <c r="U103" s="14"/>
      <c r="V103" s="14"/>
      <c r="W103" s="14"/>
      <c r="X103" s="14"/>
      <c r="Y103" s="14"/>
      <c r="Z103" s="14"/>
      <c r="AA103" s="14"/>
    </row>
    <row r="104" spans="1:27" ht="126" x14ac:dyDescent="0.15">
      <c r="A104" s="6" t="s">
        <v>571</v>
      </c>
      <c r="B104" s="7" t="s">
        <v>526</v>
      </c>
      <c r="C104" s="8" t="s">
        <v>15</v>
      </c>
      <c r="D104" s="9" t="s">
        <v>16</v>
      </c>
      <c r="E104" s="7" t="s">
        <v>49</v>
      </c>
      <c r="F104" s="7" t="s">
        <v>86</v>
      </c>
      <c r="G104" s="7" t="s">
        <v>110</v>
      </c>
      <c r="H104" s="10" t="s">
        <v>572</v>
      </c>
      <c r="I104" s="11" t="s">
        <v>573</v>
      </c>
      <c r="J104" s="11" t="s">
        <v>574</v>
      </c>
      <c r="K104" s="11" t="s">
        <v>575</v>
      </c>
      <c r="L104" s="12" t="s">
        <v>576</v>
      </c>
      <c r="M104" s="13" t="s">
        <v>577</v>
      </c>
      <c r="N104" s="14"/>
      <c r="O104" s="14"/>
      <c r="P104" s="14"/>
      <c r="Q104" s="14"/>
      <c r="R104" s="14"/>
      <c r="S104" s="14"/>
      <c r="T104" s="14"/>
      <c r="U104" s="14"/>
      <c r="V104" s="14"/>
      <c r="W104" s="14"/>
      <c r="X104" s="14"/>
      <c r="Y104" s="14"/>
      <c r="Z104" s="14"/>
      <c r="AA104" s="14"/>
    </row>
    <row r="105" spans="1:27" ht="98" x14ac:dyDescent="0.15">
      <c r="A105" s="6" t="s">
        <v>578</v>
      </c>
      <c r="B105" s="7" t="s">
        <v>36</v>
      </c>
      <c r="C105" s="8" t="s">
        <v>15</v>
      </c>
      <c r="D105" s="9" t="s">
        <v>16</v>
      </c>
      <c r="E105" s="7" t="s">
        <v>49</v>
      </c>
      <c r="F105" s="7" t="s">
        <v>50</v>
      </c>
      <c r="G105" s="7" t="s">
        <v>19</v>
      </c>
      <c r="H105" s="10" t="s">
        <v>579</v>
      </c>
      <c r="I105" s="11" t="s">
        <v>261</v>
      </c>
      <c r="J105" s="11" t="s">
        <v>580</v>
      </c>
      <c r="K105" s="11" t="s">
        <v>581</v>
      </c>
      <c r="L105" s="12" t="s">
        <v>582</v>
      </c>
      <c r="M105" s="13" t="s">
        <v>583</v>
      </c>
      <c r="N105" s="14"/>
      <c r="O105" s="14"/>
      <c r="P105" s="14"/>
      <c r="Q105" s="14"/>
      <c r="R105" s="14"/>
      <c r="S105" s="14"/>
      <c r="T105" s="14"/>
      <c r="U105" s="14"/>
      <c r="V105" s="14"/>
      <c r="W105" s="14"/>
      <c r="X105" s="14"/>
      <c r="Y105" s="14"/>
      <c r="Z105" s="14"/>
      <c r="AA105" s="14"/>
    </row>
    <row r="106" spans="1:27" ht="70" x14ac:dyDescent="0.15">
      <c r="A106" s="6" t="s">
        <v>584</v>
      </c>
      <c r="B106" s="7" t="s">
        <v>14</v>
      </c>
      <c r="C106" s="8" t="s">
        <v>15</v>
      </c>
      <c r="D106" s="9" t="s">
        <v>585</v>
      </c>
      <c r="E106" s="7" t="s">
        <v>17</v>
      </c>
      <c r="F106" s="7" t="s">
        <v>50</v>
      </c>
      <c r="G106" s="7" t="s">
        <v>41</v>
      </c>
      <c r="H106" s="10" t="s">
        <v>586</v>
      </c>
      <c r="I106" s="11" t="s">
        <v>587</v>
      </c>
      <c r="J106" s="11" t="s">
        <v>588</v>
      </c>
      <c r="K106" s="11" t="s">
        <v>589</v>
      </c>
      <c r="L106" s="12" t="s">
        <v>590</v>
      </c>
      <c r="M106" s="13" t="s">
        <v>591</v>
      </c>
      <c r="N106" s="14"/>
      <c r="O106" s="14"/>
      <c r="P106" s="14"/>
      <c r="Q106" s="14"/>
      <c r="R106" s="14"/>
      <c r="S106" s="14"/>
      <c r="T106" s="14"/>
      <c r="U106" s="14"/>
      <c r="V106" s="14"/>
      <c r="W106" s="14"/>
      <c r="X106" s="14"/>
      <c r="Y106" s="14"/>
      <c r="Z106" s="14"/>
      <c r="AA106" s="14"/>
    </row>
    <row r="107" spans="1:27" ht="84" x14ac:dyDescent="0.15">
      <c r="A107" s="6" t="s">
        <v>592</v>
      </c>
      <c r="B107" s="7" t="s">
        <v>14</v>
      </c>
      <c r="C107" s="8" t="s">
        <v>15</v>
      </c>
      <c r="D107" s="9" t="s">
        <v>16</v>
      </c>
      <c r="E107" s="7" t="s">
        <v>17</v>
      </c>
      <c r="F107" s="7" t="s">
        <v>178</v>
      </c>
      <c r="G107" s="7" t="s">
        <v>28</v>
      </c>
      <c r="H107" s="10" t="s">
        <v>593</v>
      </c>
      <c r="I107" s="11" t="s">
        <v>594</v>
      </c>
      <c r="J107" s="11" t="s">
        <v>595</v>
      </c>
      <c r="K107" s="11" t="s">
        <v>596</v>
      </c>
      <c r="L107" s="12" t="s">
        <v>597</v>
      </c>
      <c r="M107" s="13" t="s">
        <v>598</v>
      </c>
      <c r="N107" s="14"/>
      <c r="O107" s="14"/>
      <c r="P107" s="14"/>
      <c r="Q107" s="14"/>
      <c r="R107" s="14"/>
      <c r="S107" s="14"/>
      <c r="T107" s="14"/>
      <c r="U107" s="14"/>
      <c r="V107" s="14"/>
      <c r="W107" s="14"/>
      <c r="X107" s="14"/>
      <c r="Y107" s="14"/>
      <c r="Z107" s="14"/>
      <c r="AA107" s="14"/>
    </row>
    <row r="108" spans="1:27" ht="84" x14ac:dyDescent="0.15">
      <c r="A108" s="6" t="s">
        <v>599</v>
      </c>
      <c r="B108" s="7" t="s">
        <v>36</v>
      </c>
      <c r="C108" s="8" t="s">
        <v>600</v>
      </c>
      <c r="D108" s="9" t="s">
        <v>16</v>
      </c>
      <c r="E108" s="7" t="s">
        <v>17</v>
      </c>
      <c r="F108" s="7" t="s">
        <v>601</v>
      </c>
      <c r="G108" s="7" t="s">
        <v>602</v>
      </c>
      <c r="H108" s="10" t="s">
        <v>603</v>
      </c>
      <c r="I108" s="11" t="s">
        <v>604</v>
      </c>
      <c r="J108" s="11" t="s">
        <v>605</v>
      </c>
      <c r="K108" s="11" t="s">
        <v>606</v>
      </c>
      <c r="L108" s="12" t="s">
        <v>607</v>
      </c>
      <c r="M108" s="13" t="s">
        <v>608</v>
      </c>
      <c r="N108" s="14"/>
      <c r="O108" s="14"/>
      <c r="P108" s="14"/>
      <c r="Q108" s="14"/>
      <c r="R108" s="14"/>
      <c r="S108" s="14"/>
      <c r="T108" s="14"/>
      <c r="U108" s="14"/>
      <c r="V108" s="14"/>
      <c r="W108" s="14"/>
      <c r="X108" s="14"/>
      <c r="Y108" s="14"/>
      <c r="Z108" s="14"/>
      <c r="AA108" s="14"/>
    </row>
    <row r="109" spans="1:27" ht="56" x14ac:dyDescent="0.15">
      <c r="A109" s="6" t="s">
        <v>609</v>
      </c>
      <c r="B109" s="7" t="s">
        <v>36</v>
      </c>
      <c r="C109" s="8" t="s">
        <v>610</v>
      </c>
      <c r="D109" s="9" t="s">
        <v>16</v>
      </c>
      <c r="E109" s="7" t="s">
        <v>79</v>
      </c>
      <c r="F109" s="7" t="s">
        <v>18</v>
      </c>
      <c r="G109" s="7" t="s">
        <v>19</v>
      </c>
      <c r="H109" s="10" t="s">
        <v>611</v>
      </c>
      <c r="I109" s="11" t="s">
        <v>145</v>
      </c>
      <c r="J109" s="11" t="s">
        <v>612</v>
      </c>
      <c r="K109" s="11" t="s">
        <v>613</v>
      </c>
      <c r="L109" s="12" t="s">
        <v>614</v>
      </c>
      <c r="M109" s="13" t="s">
        <v>615</v>
      </c>
      <c r="N109" s="14"/>
      <c r="O109" s="14"/>
      <c r="P109" s="14"/>
      <c r="Q109" s="14"/>
      <c r="R109" s="14"/>
      <c r="S109" s="14"/>
      <c r="T109" s="14"/>
      <c r="U109" s="14"/>
      <c r="V109" s="14"/>
      <c r="W109" s="14"/>
      <c r="X109" s="14"/>
      <c r="Y109" s="14"/>
      <c r="Z109" s="14"/>
      <c r="AA109" s="14"/>
    </row>
    <row r="110" spans="1:27" ht="70" x14ac:dyDescent="0.15">
      <c r="A110" s="6" t="s">
        <v>1822</v>
      </c>
      <c r="B110" s="7" t="s">
        <v>526</v>
      </c>
      <c r="C110" s="8" t="s">
        <v>15</v>
      </c>
      <c r="D110" s="9" t="s">
        <v>16</v>
      </c>
      <c r="E110" s="7" t="s">
        <v>49</v>
      </c>
      <c r="F110" s="7" t="s">
        <v>254</v>
      </c>
      <c r="G110" s="7" t="s">
        <v>51</v>
      </c>
      <c r="H110" s="10" t="s">
        <v>1823</v>
      </c>
      <c r="I110" s="11" t="s">
        <v>1833</v>
      </c>
      <c r="J110" s="11" t="s">
        <v>1830</v>
      </c>
      <c r="K110" s="11" t="s">
        <v>15</v>
      </c>
      <c r="L110" s="12" t="s">
        <v>1824</v>
      </c>
      <c r="M110" s="13" t="s">
        <v>1825</v>
      </c>
      <c r="N110" s="14"/>
      <c r="O110" s="14"/>
      <c r="P110" s="14"/>
      <c r="Q110" s="14"/>
      <c r="R110" s="14"/>
      <c r="S110" s="14"/>
      <c r="T110" s="14"/>
      <c r="U110" s="14"/>
      <c r="V110" s="14"/>
      <c r="W110" s="14"/>
      <c r="X110" s="14"/>
      <c r="Y110" s="14"/>
      <c r="Z110" s="14"/>
      <c r="AA110" s="14"/>
    </row>
    <row r="111" spans="1:27" ht="126" x14ac:dyDescent="0.15">
      <c r="A111" s="6" t="s">
        <v>616</v>
      </c>
      <c r="B111" s="7" t="s">
        <v>14</v>
      </c>
      <c r="C111" s="8" t="s">
        <v>15</v>
      </c>
      <c r="D111" s="9" t="s">
        <v>16</v>
      </c>
      <c r="E111" s="7" t="s">
        <v>617</v>
      </c>
      <c r="F111" s="7" t="s">
        <v>86</v>
      </c>
      <c r="G111" s="7" t="s">
        <v>235</v>
      </c>
      <c r="H111" s="10" t="s">
        <v>618</v>
      </c>
      <c r="I111" s="11" t="s">
        <v>619</v>
      </c>
      <c r="J111" s="11" t="s">
        <v>620</v>
      </c>
      <c r="K111" s="11" t="s">
        <v>621</v>
      </c>
      <c r="L111" s="12" t="s">
        <v>622</v>
      </c>
      <c r="M111" s="13" t="s">
        <v>623</v>
      </c>
      <c r="N111" s="14"/>
      <c r="O111" s="14"/>
      <c r="P111" s="14"/>
      <c r="Q111" s="14"/>
      <c r="R111" s="14"/>
      <c r="S111" s="14"/>
      <c r="T111" s="14"/>
      <c r="U111" s="14"/>
      <c r="V111" s="14"/>
      <c r="W111" s="14"/>
      <c r="X111" s="14"/>
      <c r="Y111" s="14"/>
      <c r="Z111" s="14"/>
      <c r="AA111" s="14"/>
    </row>
    <row r="112" spans="1:27" ht="112" x14ac:dyDescent="0.15">
      <c r="A112" s="6" t="s">
        <v>1783</v>
      </c>
      <c r="B112" s="7" t="s">
        <v>36</v>
      </c>
      <c r="C112" s="8" t="s">
        <v>1784</v>
      </c>
      <c r="D112" s="9" t="s">
        <v>16</v>
      </c>
      <c r="E112" s="7" t="s">
        <v>79</v>
      </c>
      <c r="F112" s="7" t="s">
        <v>178</v>
      </c>
      <c r="G112" s="7" t="s">
        <v>19</v>
      </c>
      <c r="H112" s="10" t="s">
        <v>1785</v>
      </c>
      <c r="I112" s="11" t="s">
        <v>1786</v>
      </c>
      <c r="J112" s="11" t="s">
        <v>1787</v>
      </c>
      <c r="K112" s="11" t="s">
        <v>15</v>
      </c>
      <c r="L112" s="12" t="s">
        <v>1838</v>
      </c>
      <c r="M112" s="13" t="s">
        <v>1788</v>
      </c>
      <c r="N112" s="14"/>
      <c r="O112" s="14"/>
      <c r="P112" s="14"/>
      <c r="Q112" s="14"/>
      <c r="R112" s="14"/>
      <c r="S112" s="14"/>
      <c r="T112" s="14"/>
      <c r="U112" s="14"/>
      <c r="V112" s="14"/>
      <c r="W112" s="14"/>
      <c r="X112" s="14"/>
      <c r="Y112" s="14"/>
      <c r="Z112" s="14"/>
      <c r="AA112" s="14"/>
    </row>
    <row r="113" spans="1:27" ht="98" x14ac:dyDescent="0.15">
      <c r="A113" s="6" t="s">
        <v>624</v>
      </c>
      <c r="B113" s="7" t="s">
        <v>14</v>
      </c>
      <c r="C113" s="8" t="s">
        <v>15</v>
      </c>
      <c r="D113" s="9" t="s">
        <v>16</v>
      </c>
      <c r="E113" s="7" t="s">
        <v>49</v>
      </c>
      <c r="F113" s="7" t="s">
        <v>64</v>
      </c>
      <c r="G113" s="7" t="s">
        <v>51</v>
      </c>
      <c r="H113" s="10" t="s">
        <v>625</v>
      </c>
      <c r="I113" s="11" t="s">
        <v>453</v>
      </c>
      <c r="J113" s="11" t="s">
        <v>626</v>
      </c>
      <c r="K113" s="11" t="s">
        <v>627</v>
      </c>
      <c r="L113" s="12" t="s">
        <v>628</v>
      </c>
      <c r="M113" s="13" t="s">
        <v>629</v>
      </c>
      <c r="N113" s="14"/>
      <c r="O113" s="14"/>
      <c r="P113" s="14"/>
      <c r="Q113" s="14"/>
      <c r="R113" s="14"/>
      <c r="S113" s="14"/>
      <c r="T113" s="14"/>
      <c r="U113" s="14"/>
      <c r="V113" s="14"/>
      <c r="W113" s="14"/>
      <c r="X113" s="14"/>
      <c r="Y113" s="14"/>
      <c r="Z113" s="14"/>
      <c r="AA113" s="14"/>
    </row>
    <row r="114" spans="1:27" ht="154" x14ac:dyDescent="0.15">
      <c r="A114" s="6" t="s">
        <v>630</v>
      </c>
      <c r="B114" s="7" t="s">
        <v>36</v>
      </c>
      <c r="C114" s="8" t="s">
        <v>631</v>
      </c>
      <c r="D114" s="9" t="s">
        <v>16</v>
      </c>
      <c r="E114" s="7" t="s">
        <v>49</v>
      </c>
      <c r="F114" s="7" t="s">
        <v>254</v>
      </c>
      <c r="G114" s="7" t="s">
        <v>41</v>
      </c>
      <c r="H114" s="10" t="s">
        <v>632</v>
      </c>
      <c r="I114" s="11" t="s">
        <v>347</v>
      </c>
      <c r="J114" s="11" t="s">
        <v>633</v>
      </c>
      <c r="K114" s="11" t="s">
        <v>634</v>
      </c>
      <c r="L114" s="12" t="s">
        <v>635</v>
      </c>
      <c r="M114" s="13" t="s">
        <v>636</v>
      </c>
      <c r="N114" s="14"/>
      <c r="O114" s="14"/>
      <c r="P114" s="14"/>
      <c r="Q114" s="14"/>
      <c r="R114" s="14"/>
      <c r="S114" s="14"/>
      <c r="T114" s="14"/>
      <c r="U114" s="14"/>
      <c r="V114" s="14"/>
      <c r="W114" s="14"/>
      <c r="X114" s="14"/>
      <c r="Y114" s="14"/>
      <c r="Z114" s="14"/>
      <c r="AA114" s="14"/>
    </row>
    <row r="115" spans="1:27" ht="98" x14ac:dyDescent="0.15">
      <c r="A115" s="6" t="s">
        <v>637</v>
      </c>
      <c r="B115" s="7" t="s">
        <v>526</v>
      </c>
      <c r="C115" s="8" t="s">
        <v>15</v>
      </c>
      <c r="D115" s="9" t="s">
        <v>638</v>
      </c>
      <c r="E115" s="7" t="s">
        <v>17</v>
      </c>
      <c r="F115" s="7" t="s">
        <v>50</v>
      </c>
      <c r="G115" s="7" t="s">
        <v>550</v>
      </c>
      <c r="H115" s="10" t="s">
        <v>639</v>
      </c>
      <c r="I115" s="11" t="s">
        <v>261</v>
      </c>
      <c r="J115" s="11" t="s">
        <v>640</v>
      </c>
      <c r="K115" s="11" t="s">
        <v>641</v>
      </c>
      <c r="L115" s="12" t="s">
        <v>642</v>
      </c>
      <c r="M115" s="13" t="s">
        <v>643</v>
      </c>
      <c r="N115" s="14"/>
      <c r="O115" s="14"/>
      <c r="P115" s="14"/>
      <c r="Q115" s="14"/>
      <c r="R115" s="14"/>
      <c r="S115" s="14"/>
      <c r="T115" s="14"/>
      <c r="U115" s="14"/>
      <c r="V115" s="14"/>
      <c r="W115" s="14"/>
      <c r="X115" s="14"/>
      <c r="Y115" s="14"/>
      <c r="Z115" s="14"/>
      <c r="AA115" s="14"/>
    </row>
    <row r="116" spans="1:27" ht="70" x14ac:dyDescent="0.15">
      <c r="A116" s="6" t="s">
        <v>644</v>
      </c>
      <c r="B116" s="7" t="s">
        <v>36</v>
      </c>
      <c r="C116" s="8" t="s">
        <v>645</v>
      </c>
      <c r="D116" s="9" t="s">
        <v>16</v>
      </c>
      <c r="E116" s="7" t="s">
        <v>49</v>
      </c>
      <c r="F116" s="7" t="s">
        <v>143</v>
      </c>
      <c r="G116" s="7" t="s">
        <v>51</v>
      </c>
      <c r="H116" s="10" t="s">
        <v>646</v>
      </c>
      <c r="I116" s="11" t="s">
        <v>534</v>
      </c>
      <c r="J116" s="11" t="s">
        <v>647</v>
      </c>
      <c r="K116" s="11" t="s">
        <v>648</v>
      </c>
      <c r="L116" s="12" t="s">
        <v>562</v>
      </c>
      <c r="M116" s="13" t="s">
        <v>563</v>
      </c>
      <c r="N116" s="14"/>
      <c r="O116" s="14"/>
      <c r="P116" s="14"/>
      <c r="Q116" s="14"/>
      <c r="R116" s="14"/>
      <c r="S116" s="14"/>
      <c r="T116" s="14"/>
      <c r="U116" s="14"/>
      <c r="V116" s="14"/>
      <c r="W116" s="14"/>
      <c r="X116" s="14"/>
      <c r="Y116" s="14"/>
      <c r="Z116" s="14"/>
      <c r="AA116" s="14"/>
    </row>
    <row r="117" spans="1:27" ht="168" x14ac:dyDescent="0.15">
      <c r="A117" s="6" t="s">
        <v>649</v>
      </c>
      <c r="B117" s="7" t="s">
        <v>14</v>
      </c>
      <c r="C117" s="8" t="s">
        <v>15</v>
      </c>
      <c r="D117" s="9" t="s">
        <v>16</v>
      </c>
      <c r="E117" s="7" t="s">
        <v>79</v>
      </c>
      <c r="F117" s="7" t="s">
        <v>27</v>
      </c>
      <c r="G117" s="7" t="s">
        <v>191</v>
      </c>
      <c r="H117" s="10" t="s">
        <v>650</v>
      </c>
      <c r="I117" s="11" t="s">
        <v>651</v>
      </c>
      <c r="J117" s="11" t="s">
        <v>652</v>
      </c>
      <c r="K117" s="11" t="s">
        <v>653</v>
      </c>
      <c r="L117" s="12" t="s">
        <v>654</v>
      </c>
      <c r="M117" s="13" t="s">
        <v>655</v>
      </c>
      <c r="N117" s="14"/>
      <c r="O117" s="14"/>
      <c r="P117" s="14"/>
      <c r="Q117" s="14"/>
      <c r="R117" s="14"/>
      <c r="S117" s="14"/>
      <c r="T117" s="14"/>
      <c r="U117" s="14"/>
      <c r="V117" s="14"/>
      <c r="W117" s="14"/>
      <c r="X117" s="14"/>
      <c r="Y117" s="14"/>
      <c r="Z117" s="14"/>
      <c r="AA117" s="14"/>
    </row>
    <row r="118" spans="1:27" ht="126" x14ac:dyDescent="0.15">
      <c r="A118" s="6" t="s">
        <v>656</v>
      </c>
      <c r="B118" s="7" t="s">
        <v>14</v>
      </c>
      <c r="C118" s="8" t="s">
        <v>15</v>
      </c>
      <c r="D118" s="9" t="s">
        <v>58</v>
      </c>
      <c r="E118" s="7" t="s">
        <v>49</v>
      </c>
      <c r="F118" s="7" t="s">
        <v>657</v>
      </c>
      <c r="G118" s="7" t="s">
        <v>41</v>
      </c>
      <c r="H118" s="10" t="s">
        <v>658</v>
      </c>
      <c r="I118" s="11" t="s">
        <v>659</v>
      </c>
      <c r="J118" s="11" t="s">
        <v>660</v>
      </c>
      <c r="K118" s="11" t="s">
        <v>660</v>
      </c>
      <c r="L118" s="12" t="s">
        <v>661</v>
      </c>
      <c r="M118" s="13" t="s">
        <v>662</v>
      </c>
      <c r="N118" s="14"/>
      <c r="O118" s="14"/>
      <c r="P118" s="14"/>
      <c r="Q118" s="14"/>
      <c r="R118" s="14"/>
      <c r="S118" s="14"/>
      <c r="T118" s="14"/>
      <c r="U118" s="14"/>
      <c r="V118" s="14"/>
      <c r="W118" s="14"/>
      <c r="X118" s="14"/>
      <c r="Y118" s="14"/>
      <c r="Z118" s="14"/>
      <c r="AA118" s="14"/>
    </row>
    <row r="119" spans="1:27" ht="56" x14ac:dyDescent="0.15">
      <c r="A119" s="6" t="s">
        <v>663</v>
      </c>
      <c r="B119" s="7" t="s">
        <v>77</v>
      </c>
      <c r="C119" s="8" t="s">
        <v>15</v>
      </c>
      <c r="D119" s="9" t="s">
        <v>78</v>
      </c>
      <c r="E119" s="7" t="s">
        <v>17</v>
      </c>
      <c r="F119" s="7" t="s">
        <v>18</v>
      </c>
      <c r="G119" s="7" t="s">
        <v>19</v>
      </c>
      <c r="H119" s="10" t="s">
        <v>664</v>
      </c>
      <c r="I119" s="11" t="s">
        <v>214</v>
      </c>
      <c r="J119" s="11" t="s">
        <v>665</v>
      </c>
      <c r="K119" s="11" t="s">
        <v>1477</v>
      </c>
      <c r="L119" s="12" t="s">
        <v>666</v>
      </c>
      <c r="M119" s="13" t="s">
        <v>667</v>
      </c>
      <c r="N119" s="14"/>
      <c r="O119" s="14"/>
      <c r="P119" s="14"/>
      <c r="Q119" s="14"/>
      <c r="R119" s="14"/>
      <c r="S119" s="14"/>
      <c r="T119" s="14"/>
      <c r="U119" s="14"/>
      <c r="V119" s="14"/>
      <c r="W119" s="14"/>
      <c r="X119" s="14"/>
      <c r="Y119" s="14"/>
      <c r="Z119" s="14"/>
      <c r="AA119" s="14"/>
    </row>
    <row r="120" spans="1:27" ht="112" x14ac:dyDescent="0.15">
      <c r="A120" s="6" t="s">
        <v>668</v>
      </c>
      <c r="B120" s="7" t="s">
        <v>14</v>
      </c>
      <c r="C120" s="8" t="s">
        <v>15</v>
      </c>
      <c r="D120" s="9" t="s">
        <v>669</v>
      </c>
      <c r="E120" s="7" t="s">
        <v>59</v>
      </c>
      <c r="F120" s="7" t="s">
        <v>143</v>
      </c>
      <c r="G120" s="7" t="s">
        <v>51</v>
      </c>
      <c r="H120" s="10" t="s">
        <v>670</v>
      </c>
      <c r="I120" s="11" t="s">
        <v>566</v>
      </c>
      <c r="J120" s="11" t="s">
        <v>671</v>
      </c>
      <c r="K120" s="11" t="s">
        <v>672</v>
      </c>
      <c r="L120" s="12" t="s">
        <v>673</v>
      </c>
      <c r="M120" s="13" t="s">
        <v>674</v>
      </c>
      <c r="N120" s="14"/>
      <c r="O120" s="14"/>
      <c r="P120" s="14"/>
      <c r="Q120" s="14"/>
      <c r="R120" s="14"/>
      <c r="S120" s="14"/>
      <c r="T120" s="14"/>
      <c r="U120" s="14"/>
      <c r="V120" s="14"/>
      <c r="W120" s="14"/>
      <c r="X120" s="14"/>
      <c r="Y120" s="14"/>
      <c r="Z120" s="14"/>
      <c r="AA120" s="14"/>
    </row>
    <row r="121" spans="1:27" ht="112" x14ac:dyDescent="0.15">
      <c r="A121" s="6" t="s">
        <v>675</v>
      </c>
      <c r="B121" s="7" t="s">
        <v>14</v>
      </c>
      <c r="C121" s="8" t="s">
        <v>15</v>
      </c>
      <c r="D121" s="9" t="s">
        <v>16</v>
      </c>
      <c r="E121" s="7" t="s">
        <v>49</v>
      </c>
      <c r="F121" s="7" t="s">
        <v>178</v>
      </c>
      <c r="G121" s="7" t="s">
        <v>41</v>
      </c>
      <c r="H121" s="10" t="s">
        <v>676</v>
      </c>
      <c r="I121" s="11" t="s">
        <v>243</v>
      </c>
      <c r="J121" s="11" t="s">
        <v>677</v>
      </c>
      <c r="K121" s="11" t="s">
        <v>678</v>
      </c>
      <c r="L121" s="12" t="s">
        <v>679</v>
      </c>
      <c r="M121" s="13" t="s">
        <v>680</v>
      </c>
      <c r="N121" s="14"/>
      <c r="O121" s="14"/>
      <c r="P121" s="14"/>
      <c r="Q121" s="14"/>
      <c r="R121" s="14"/>
      <c r="S121" s="14"/>
      <c r="T121" s="14"/>
      <c r="U121" s="14"/>
      <c r="V121" s="14"/>
      <c r="W121" s="14"/>
      <c r="X121" s="14"/>
      <c r="Y121" s="14"/>
      <c r="Z121" s="14"/>
      <c r="AA121" s="14"/>
    </row>
    <row r="122" spans="1:27" ht="84" x14ac:dyDescent="0.15">
      <c r="A122" s="6" t="s">
        <v>681</v>
      </c>
      <c r="B122" s="7" t="s">
        <v>526</v>
      </c>
      <c r="C122" s="8" t="s">
        <v>15</v>
      </c>
      <c r="D122" s="9" t="s">
        <v>38</v>
      </c>
      <c r="E122" s="7" t="s">
        <v>682</v>
      </c>
      <c r="F122" s="7" t="s">
        <v>657</v>
      </c>
      <c r="G122" s="7" t="s">
        <v>550</v>
      </c>
      <c r="H122" s="10" t="s">
        <v>683</v>
      </c>
      <c r="I122" s="11" t="s">
        <v>684</v>
      </c>
      <c r="J122" s="11" t="s">
        <v>685</v>
      </c>
      <c r="K122" s="11" t="s">
        <v>686</v>
      </c>
      <c r="L122" s="12" t="s">
        <v>687</v>
      </c>
      <c r="M122" s="13" t="s">
        <v>688</v>
      </c>
      <c r="N122" s="14"/>
      <c r="O122" s="14"/>
      <c r="P122" s="14"/>
      <c r="Q122" s="14"/>
      <c r="R122" s="14"/>
      <c r="S122" s="14"/>
      <c r="T122" s="14"/>
      <c r="U122" s="14"/>
      <c r="V122" s="14"/>
      <c r="W122" s="14"/>
      <c r="X122" s="14"/>
      <c r="Y122" s="14"/>
      <c r="Z122" s="14"/>
      <c r="AA122" s="14"/>
    </row>
    <row r="123" spans="1:27" ht="84" x14ac:dyDescent="0.15">
      <c r="A123" s="6" t="s">
        <v>689</v>
      </c>
      <c r="B123" s="7" t="s">
        <v>36</v>
      </c>
      <c r="C123" s="8" t="s">
        <v>690</v>
      </c>
      <c r="D123" s="9" t="s">
        <v>198</v>
      </c>
      <c r="E123" s="7" t="s">
        <v>49</v>
      </c>
      <c r="F123" s="7" t="s">
        <v>143</v>
      </c>
      <c r="G123" s="7" t="s">
        <v>51</v>
      </c>
      <c r="H123" s="10" t="s">
        <v>691</v>
      </c>
      <c r="I123" s="11" t="s">
        <v>692</v>
      </c>
      <c r="J123" s="11" t="s">
        <v>693</v>
      </c>
      <c r="K123" s="11" t="s">
        <v>694</v>
      </c>
      <c r="L123" s="12" t="s">
        <v>695</v>
      </c>
      <c r="M123" s="13" t="s">
        <v>696</v>
      </c>
      <c r="N123" s="14"/>
      <c r="O123" s="14"/>
      <c r="P123" s="14"/>
      <c r="Q123" s="14"/>
      <c r="R123" s="14"/>
      <c r="S123" s="14"/>
      <c r="T123" s="14"/>
      <c r="U123" s="14"/>
      <c r="V123" s="14"/>
      <c r="W123" s="14"/>
      <c r="X123" s="14"/>
      <c r="Y123" s="14"/>
      <c r="Z123" s="14"/>
      <c r="AA123" s="14"/>
    </row>
    <row r="124" spans="1:27" ht="84" x14ac:dyDescent="0.15">
      <c r="A124" s="6" t="s">
        <v>697</v>
      </c>
      <c r="B124" s="7" t="s">
        <v>14</v>
      </c>
      <c r="C124" s="8" t="s">
        <v>15</v>
      </c>
      <c r="D124" s="9" t="s">
        <v>38</v>
      </c>
      <c r="E124" s="7" t="s">
        <v>682</v>
      </c>
      <c r="F124" s="7" t="s">
        <v>40</v>
      </c>
      <c r="G124" s="7" t="s">
        <v>550</v>
      </c>
      <c r="H124" s="10" t="s">
        <v>698</v>
      </c>
      <c r="I124" s="11" t="s">
        <v>261</v>
      </c>
      <c r="J124" s="11" t="s">
        <v>699</v>
      </c>
      <c r="K124" s="11" t="s">
        <v>700</v>
      </c>
      <c r="L124" s="12" t="s">
        <v>701</v>
      </c>
      <c r="M124" s="13" t="s">
        <v>702</v>
      </c>
      <c r="N124" s="14"/>
      <c r="O124" s="14"/>
      <c r="P124" s="14"/>
      <c r="Q124" s="14"/>
      <c r="R124" s="14"/>
      <c r="S124" s="14"/>
      <c r="T124" s="14"/>
      <c r="U124" s="14"/>
      <c r="V124" s="14"/>
      <c r="W124" s="14"/>
      <c r="X124" s="14"/>
      <c r="Y124" s="14"/>
      <c r="Z124" s="14"/>
      <c r="AA124" s="14"/>
    </row>
    <row r="125" spans="1:27" ht="98" x14ac:dyDescent="0.15">
      <c r="A125" s="6" t="s">
        <v>703</v>
      </c>
      <c r="B125" s="7" t="s">
        <v>14</v>
      </c>
      <c r="C125" s="8" t="s">
        <v>15</v>
      </c>
      <c r="D125" s="9" t="s">
        <v>16</v>
      </c>
      <c r="E125" s="7" t="s">
        <v>49</v>
      </c>
      <c r="F125" s="7" t="s">
        <v>72</v>
      </c>
      <c r="G125" s="7" t="s">
        <v>550</v>
      </c>
      <c r="H125" s="10" t="s">
        <v>704</v>
      </c>
      <c r="I125" s="11" t="s">
        <v>386</v>
      </c>
      <c r="J125" s="11" t="s">
        <v>705</v>
      </c>
      <c r="K125" s="11" t="s">
        <v>706</v>
      </c>
      <c r="L125" s="12" t="s">
        <v>707</v>
      </c>
      <c r="M125" s="13" t="s">
        <v>708</v>
      </c>
      <c r="N125" s="14"/>
      <c r="O125" s="14"/>
      <c r="P125" s="14"/>
      <c r="Q125" s="14"/>
      <c r="R125" s="14"/>
      <c r="S125" s="14"/>
      <c r="T125" s="14"/>
      <c r="U125" s="14"/>
      <c r="V125" s="14"/>
      <c r="W125" s="14"/>
      <c r="X125" s="14"/>
      <c r="Y125" s="14"/>
      <c r="Z125" s="14"/>
      <c r="AA125" s="14"/>
    </row>
    <row r="126" spans="1:27" ht="70" x14ac:dyDescent="0.15">
      <c r="A126" s="6" t="s">
        <v>709</v>
      </c>
      <c r="B126" s="7" t="s">
        <v>14</v>
      </c>
      <c r="C126" s="8" t="s">
        <v>15</v>
      </c>
      <c r="D126" s="9" t="s">
        <v>16</v>
      </c>
      <c r="E126" s="7" t="s">
        <v>49</v>
      </c>
      <c r="F126" s="7" t="s">
        <v>50</v>
      </c>
      <c r="G126" s="7" t="s">
        <v>51</v>
      </c>
      <c r="H126" s="10" t="s">
        <v>710</v>
      </c>
      <c r="I126" s="11" t="s">
        <v>261</v>
      </c>
      <c r="J126" s="11" t="s">
        <v>711</v>
      </c>
      <c r="K126" s="11" t="s">
        <v>1434</v>
      </c>
      <c r="L126" s="12" t="s">
        <v>712</v>
      </c>
      <c r="M126" s="13" t="s">
        <v>713</v>
      </c>
      <c r="N126" s="14"/>
      <c r="O126" s="14"/>
      <c r="P126" s="14"/>
      <c r="Q126" s="14"/>
      <c r="R126" s="14"/>
      <c r="S126" s="14"/>
      <c r="T126" s="14"/>
      <c r="U126" s="14"/>
      <c r="V126" s="14"/>
      <c r="W126" s="14"/>
      <c r="X126" s="14"/>
      <c r="Y126" s="14"/>
      <c r="Z126" s="14"/>
      <c r="AA126" s="14"/>
    </row>
    <row r="127" spans="1:27" ht="56" x14ac:dyDescent="0.15">
      <c r="A127" s="6" t="s">
        <v>714</v>
      </c>
      <c r="B127" s="7" t="s">
        <v>36</v>
      </c>
      <c r="C127" s="8" t="s">
        <v>715</v>
      </c>
      <c r="D127" s="9" t="s">
        <v>16</v>
      </c>
      <c r="E127" s="7" t="s">
        <v>49</v>
      </c>
      <c r="F127" s="7" t="s">
        <v>104</v>
      </c>
      <c r="G127" s="7" t="s">
        <v>51</v>
      </c>
      <c r="H127" s="10" t="s">
        <v>716</v>
      </c>
      <c r="I127" s="11" t="s">
        <v>534</v>
      </c>
      <c r="J127" s="11" t="s">
        <v>1435</v>
      </c>
      <c r="K127" s="11" t="s">
        <v>1478</v>
      </c>
      <c r="L127" s="12" t="s">
        <v>717</v>
      </c>
      <c r="M127" s="13" t="s">
        <v>718</v>
      </c>
      <c r="N127" s="14"/>
      <c r="O127" s="14"/>
      <c r="P127" s="14"/>
      <c r="Q127" s="14"/>
      <c r="R127" s="14"/>
      <c r="S127" s="14"/>
      <c r="T127" s="14"/>
      <c r="U127" s="14"/>
      <c r="V127" s="14"/>
      <c r="W127" s="14"/>
      <c r="X127" s="14"/>
      <c r="Y127" s="14"/>
      <c r="Z127" s="14"/>
      <c r="AA127" s="14"/>
    </row>
    <row r="128" spans="1:27" ht="70" x14ac:dyDescent="0.15">
      <c r="A128" s="6" t="s">
        <v>719</v>
      </c>
      <c r="B128" s="7" t="s">
        <v>36</v>
      </c>
      <c r="C128" s="8" t="s">
        <v>720</v>
      </c>
      <c r="D128" s="9" t="s">
        <v>16</v>
      </c>
      <c r="E128" s="7" t="s">
        <v>49</v>
      </c>
      <c r="F128" s="7" t="s">
        <v>143</v>
      </c>
      <c r="G128" s="7" t="s">
        <v>51</v>
      </c>
      <c r="H128" s="10" t="s">
        <v>721</v>
      </c>
      <c r="I128" s="11" t="s">
        <v>722</v>
      </c>
      <c r="J128" s="11" t="s">
        <v>723</v>
      </c>
      <c r="K128" s="11" t="s">
        <v>724</v>
      </c>
      <c r="L128" s="12" t="s">
        <v>725</v>
      </c>
      <c r="M128" s="13" t="s">
        <v>726</v>
      </c>
      <c r="N128" s="14"/>
      <c r="O128" s="14"/>
      <c r="P128" s="14"/>
      <c r="Q128" s="14"/>
      <c r="R128" s="14"/>
      <c r="S128" s="14"/>
      <c r="T128" s="14"/>
      <c r="U128" s="14"/>
      <c r="V128" s="14"/>
      <c r="W128" s="14"/>
      <c r="X128" s="14"/>
      <c r="Y128" s="14"/>
      <c r="Z128" s="14"/>
      <c r="AA128" s="14"/>
    </row>
    <row r="129" spans="1:27" ht="252" x14ac:dyDescent="0.15">
      <c r="A129" s="6" t="s">
        <v>727</v>
      </c>
      <c r="B129" s="7" t="s">
        <v>14</v>
      </c>
      <c r="C129" s="8" t="s">
        <v>15</v>
      </c>
      <c r="D129" s="9" t="s">
        <v>16</v>
      </c>
      <c r="E129" s="7" t="s">
        <v>17</v>
      </c>
      <c r="F129" s="7" t="s">
        <v>728</v>
      </c>
      <c r="G129" s="7" t="s">
        <v>550</v>
      </c>
      <c r="H129" s="10" t="s">
        <v>729</v>
      </c>
      <c r="I129" s="11" t="s">
        <v>730</v>
      </c>
      <c r="J129" s="11" t="s">
        <v>731</v>
      </c>
      <c r="K129" s="11" t="s">
        <v>732</v>
      </c>
      <c r="L129" s="12" t="s">
        <v>733</v>
      </c>
      <c r="M129" s="13" t="s">
        <v>734</v>
      </c>
      <c r="N129" s="14"/>
      <c r="O129" s="14"/>
      <c r="P129" s="14"/>
      <c r="Q129" s="14"/>
      <c r="R129" s="14"/>
      <c r="S129" s="14"/>
      <c r="T129" s="14"/>
      <c r="U129" s="14"/>
      <c r="V129" s="14"/>
      <c r="W129" s="14"/>
      <c r="X129" s="14"/>
      <c r="Y129" s="14"/>
      <c r="Z129" s="14"/>
      <c r="AA129" s="14"/>
    </row>
    <row r="130" spans="1:27" ht="182" x14ac:dyDescent="0.15">
      <c r="A130" s="6" t="s">
        <v>735</v>
      </c>
      <c r="B130" s="7" t="s">
        <v>14</v>
      </c>
      <c r="C130" s="8" t="s">
        <v>15</v>
      </c>
      <c r="D130" s="9" t="s">
        <v>16</v>
      </c>
      <c r="E130" s="7" t="s">
        <v>49</v>
      </c>
      <c r="F130" s="7" t="s">
        <v>86</v>
      </c>
      <c r="G130" s="7" t="s">
        <v>41</v>
      </c>
      <c r="H130" s="10" t="s">
        <v>736</v>
      </c>
      <c r="I130" s="11" t="s">
        <v>659</v>
      </c>
      <c r="J130" s="11" t="s">
        <v>737</v>
      </c>
      <c r="K130" s="11" t="s">
        <v>738</v>
      </c>
      <c r="L130" s="12" t="s">
        <v>739</v>
      </c>
      <c r="M130" s="13" t="s">
        <v>740</v>
      </c>
      <c r="N130" s="14"/>
      <c r="O130" s="14"/>
      <c r="P130" s="14"/>
      <c r="Q130" s="14"/>
      <c r="R130" s="14"/>
      <c r="S130" s="14"/>
      <c r="T130" s="14"/>
      <c r="U130" s="14"/>
      <c r="V130" s="14"/>
      <c r="W130" s="14"/>
      <c r="X130" s="14"/>
      <c r="Y130" s="14"/>
      <c r="Z130" s="14"/>
      <c r="AA130" s="14"/>
    </row>
    <row r="131" spans="1:27" ht="182" x14ac:dyDescent="0.15">
      <c r="A131" s="6" t="s">
        <v>1564</v>
      </c>
      <c r="B131" s="7" t="s">
        <v>14</v>
      </c>
      <c r="C131" s="8" t="s">
        <v>15</v>
      </c>
      <c r="D131" s="9" t="s">
        <v>16</v>
      </c>
      <c r="E131" s="7" t="s">
        <v>79</v>
      </c>
      <c r="F131" s="7" t="s">
        <v>178</v>
      </c>
      <c r="G131" s="7" t="s">
        <v>191</v>
      </c>
      <c r="H131" s="10" t="s">
        <v>1565</v>
      </c>
      <c r="I131" s="11" t="s">
        <v>1566</v>
      </c>
      <c r="J131" s="11" t="s">
        <v>1567</v>
      </c>
      <c r="K131" s="11" t="s">
        <v>1568</v>
      </c>
      <c r="L131" s="12" t="s">
        <v>1569</v>
      </c>
      <c r="M131" s="13" t="s">
        <v>1570</v>
      </c>
      <c r="N131" s="14"/>
      <c r="O131" s="14"/>
      <c r="P131" s="14"/>
      <c r="Q131" s="14"/>
      <c r="R131" s="14"/>
      <c r="S131" s="14"/>
      <c r="T131" s="14"/>
      <c r="U131" s="14"/>
      <c r="V131" s="14"/>
      <c r="W131" s="14"/>
      <c r="X131" s="14"/>
      <c r="Y131" s="14"/>
      <c r="Z131" s="14"/>
      <c r="AA131" s="14"/>
    </row>
    <row r="132" spans="1:27" ht="84" x14ac:dyDescent="0.15">
      <c r="A132" s="6" t="s">
        <v>741</v>
      </c>
      <c r="B132" s="7" t="s">
        <v>14</v>
      </c>
      <c r="C132" s="8" t="s">
        <v>15</v>
      </c>
      <c r="D132" s="9" t="s">
        <v>16</v>
      </c>
      <c r="E132" s="7" t="s">
        <v>491</v>
      </c>
      <c r="F132" s="7" t="s">
        <v>86</v>
      </c>
      <c r="G132" s="7" t="s">
        <v>41</v>
      </c>
      <c r="H132" s="10" t="s">
        <v>742</v>
      </c>
      <c r="I132" s="11" t="s">
        <v>743</v>
      </c>
      <c r="J132" s="11" t="s">
        <v>744</v>
      </c>
      <c r="K132" s="11" t="s">
        <v>745</v>
      </c>
      <c r="L132" s="12" t="s">
        <v>746</v>
      </c>
      <c r="M132" s="13" t="s">
        <v>747</v>
      </c>
      <c r="N132" s="14"/>
      <c r="O132" s="14"/>
      <c r="P132" s="14"/>
      <c r="Q132" s="14"/>
      <c r="R132" s="14"/>
      <c r="S132" s="14"/>
      <c r="T132" s="14"/>
      <c r="U132" s="14"/>
      <c r="V132" s="14"/>
      <c r="W132" s="14"/>
      <c r="X132" s="14"/>
      <c r="Y132" s="14"/>
      <c r="Z132" s="14"/>
      <c r="AA132" s="14"/>
    </row>
    <row r="133" spans="1:27" ht="70" x14ac:dyDescent="0.15">
      <c r="A133" s="6" t="s">
        <v>748</v>
      </c>
      <c r="B133" s="7" t="s">
        <v>14</v>
      </c>
      <c r="C133" s="8" t="s">
        <v>15</v>
      </c>
      <c r="D133" s="9" t="s">
        <v>16</v>
      </c>
      <c r="E133" s="7" t="s">
        <v>17</v>
      </c>
      <c r="F133" s="7" t="s">
        <v>50</v>
      </c>
      <c r="G133" s="7" t="s">
        <v>41</v>
      </c>
      <c r="H133" s="10" t="s">
        <v>749</v>
      </c>
      <c r="I133" s="11" t="s">
        <v>534</v>
      </c>
      <c r="J133" s="11" t="s">
        <v>750</v>
      </c>
      <c r="K133" s="11" t="s">
        <v>751</v>
      </c>
      <c r="L133" s="12" t="s">
        <v>752</v>
      </c>
      <c r="M133" s="13" t="s">
        <v>753</v>
      </c>
      <c r="N133" s="14"/>
      <c r="O133" s="14"/>
      <c r="P133" s="14"/>
      <c r="Q133" s="14"/>
      <c r="R133" s="14"/>
      <c r="S133" s="14"/>
      <c r="T133" s="14"/>
      <c r="U133" s="14"/>
      <c r="V133" s="14"/>
      <c r="W133" s="14"/>
      <c r="X133" s="14"/>
      <c r="Y133" s="14"/>
      <c r="Z133" s="14"/>
      <c r="AA133" s="14"/>
    </row>
    <row r="134" spans="1:27" ht="42" x14ac:dyDescent="0.15">
      <c r="A134" s="6" t="s">
        <v>754</v>
      </c>
      <c r="B134" s="7" t="s">
        <v>14</v>
      </c>
      <c r="C134" s="8" t="s">
        <v>15</v>
      </c>
      <c r="D134" s="9" t="s">
        <v>16</v>
      </c>
      <c r="E134" s="7" t="s">
        <v>17</v>
      </c>
      <c r="F134" s="7" t="s">
        <v>18</v>
      </c>
      <c r="G134" s="7" t="s">
        <v>28</v>
      </c>
      <c r="H134" s="10" t="s">
        <v>1463</v>
      </c>
      <c r="I134" s="11" t="s">
        <v>755</v>
      </c>
      <c r="J134" s="11" t="s">
        <v>1468</v>
      </c>
      <c r="K134" s="11" t="s">
        <v>756</v>
      </c>
      <c r="L134" s="12" t="s">
        <v>757</v>
      </c>
      <c r="M134" s="13" t="s">
        <v>758</v>
      </c>
      <c r="N134" s="14"/>
      <c r="O134" s="14"/>
      <c r="P134" s="14"/>
      <c r="Q134" s="14"/>
      <c r="R134" s="14"/>
      <c r="S134" s="14"/>
      <c r="T134" s="14"/>
      <c r="U134" s="14"/>
      <c r="V134" s="14"/>
      <c r="W134" s="14"/>
      <c r="X134" s="14"/>
      <c r="Y134" s="14"/>
      <c r="Z134" s="14"/>
      <c r="AA134" s="14"/>
    </row>
    <row r="135" spans="1:27" ht="112" x14ac:dyDescent="0.15">
      <c r="A135" s="6" t="s">
        <v>759</v>
      </c>
      <c r="B135" s="7" t="s">
        <v>14</v>
      </c>
      <c r="C135" s="8" t="s">
        <v>15</v>
      </c>
      <c r="D135" s="9" t="s">
        <v>345</v>
      </c>
      <c r="E135" s="7" t="s">
        <v>93</v>
      </c>
      <c r="F135" s="7" t="s">
        <v>254</v>
      </c>
      <c r="G135" s="7" t="s">
        <v>19</v>
      </c>
      <c r="H135" s="10" t="s">
        <v>760</v>
      </c>
      <c r="I135" s="11" t="s">
        <v>761</v>
      </c>
      <c r="J135" s="11" t="s">
        <v>1469</v>
      </c>
      <c r="K135" s="11" t="s">
        <v>762</v>
      </c>
      <c r="L135" s="12" t="s">
        <v>763</v>
      </c>
      <c r="M135" s="13" t="s">
        <v>764</v>
      </c>
      <c r="N135" s="14"/>
      <c r="O135" s="14"/>
      <c r="P135" s="14"/>
      <c r="Q135" s="14"/>
      <c r="R135" s="14"/>
      <c r="S135" s="14"/>
      <c r="T135" s="14"/>
      <c r="U135" s="14"/>
      <c r="V135" s="14"/>
      <c r="W135" s="14"/>
      <c r="X135" s="14"/>
      <c r="Y135" s="14"/>
      <c r="Z135" s="14"/>
      <c r="AA135" s="14"/>
    </row>
    <row r="136" spans="1:27" ht="98" x14ac:dyDescent="0.15">
      <c r="A136" s="6" t="s">
        <v>765</v>
      </c>
      <c r="B136" s="7" t="s">
        <v>36</v>
      </c>
      <c r="C136" s="8" t="s">
        <v>766</v>
      </c>
      <c r="D136" s="9" t="s">
        <v>16</v>
      </c>
      <c r="E136" s="7" t="s">
        <v>17</v>
      </c>
      <c r="F136" s="7" t="s">
        <v>254</v>
      </c>
      <c r="G136" s="7" t="s">
        <v>550</v>
      </c>
      <c r="H136" s="10" t="s">
        <v>767</v>
      </c>
      <c r="I136" s="11" t="s">
        <v>222</v>
      </c>
      <c r="J136" s="11" t="s">
        <v>768</v>
      </c>
      <c r="K136" s="11" t="s">
        <v>769</v>
      </c>
      <c r="L136" s="12" t="s">
        <v>770</v>
      </c>
      <c r="M136" s="13" t="s">
        <v>771</v>
      </c>
      <c r="N136" s="14"/>
      <c r="O136" s="14"/>
      <c r="P136" s="14"/>
      <c r="Q136" s="14"/>
      <c r="R136" s="14"/>
      <c r="S136" s="14"/>
      <c r="T136" s="14"/>
      <c r="U136" s="14"/>
      <c r="V136" s="14"/>
      <c r="W136" s="14"/>
      <c r="X136" s="14"/>
      <c r="Y136" s="14"/>
      <c r="Z136" s="14"/>
      <c r="AA136" s="14"/>
    </row>
    <row r="137" spans="1:27" ht="154" x14ac:dyDescent="0.15">
      <c r="A137" s="6" t="s">
        <v>772</v>
      </c>
      <c r="B137" s="7" t="s">
        <v>14</v>
      </c>
      <c r="C137" s="8" t="s">
        <v>15</v>
      </c>
      <c r="D137" s="9" t="s">
        <v>16</v>
      </c>
      <c r="E137" s="7" t="s">
        <v>49</v>
      </c>
      <c r="F137" s="7" t="s">
        <v>86</v>
      </c>
      <c r="G137" s="7" t="s">
        <v>41</v>
      </c>
      <c r="H137" s="10" t="s">
        <v>773</v>
      </c>
      <c r="I137" s="11" t="s">
        <v>659</v>
      </c>
      <c r="J137" s="11" t="s">
        <v>774</v>
      </c>
      <c r="K137" s="11" t="s">
        <v>1464</v>
      </c>
      <c r="L137" s="12" t="s">
        <v>775</v>
      </c>
      <c r="M137" s="13" t="s">
        <v>776</v>
      </c>
      <c r="N137" s="14"/>
      <c r="O137" s="14"/>
      <c r="P137" s="14"/>
      <c r="Q137" s="14"/>
      <c r="R137" s="14"/>
      <c r="S137" s="14"/>
      <c r="T137" s="14"/>
      <c r="U137" s="14"/>
      <c r="V137" s="14"/>
      <c r="W137" s="14"/>
      <c r="X137" s="14"/>
      <c r="Y137" s="14"/>
      <c r="Z137" s="14"/>
      <c r="AA137" s="14"/>
    </row>
    <row r="138" spans="1:27" ht="84" x14ac:dyDescent="0.15">
      <c r="A138" s="6" t="s">
        <v>777</v>
      </c>
      <c r="B138" s="7" t="s">
        <v>14</v>
      </c>
      <c r="C138" s="8" t="s">
        <v>15</v>
      </c>
      <c r="D138" s="9" t="s">
        <v>16</v>
      </c>
      <c r="E138" s="7" t="s">
        <v>49</v>
      </c>
      <c r="F138" s="7" t="s">
        <v>143</v>
      </c>
      <c r="G138" s="7" t="s">
        <v>51</v>
      </c>
      <c r="H138" s="10" t="s">
        <v>778</v>
      </c>
      <c r="I138" s="11" t="s">
        <v>684</v>
      </c>
      <c r="J138" s="11" t="s">
        <v>779</v>
      </c>
      <c r="K138" s="11" t="s">
        <v>780</v>
      </c>
      <c r="L138" s="12" t="s">
        <v>781</v>
      </c>
      <c r="M138" s="13" t="s">
        <v>782</v>
      </c>
      <c r="N138" s="14"/>
      <c r="O138" s="14"/>
      <c r="P138" s="14"/>
      <c r="Q138" s="14"/>
      <c r="R138" s="14"/>
      <c r="S138" s="14"/>
      <c r="T138" s="14"/>
      <c r="U138" s="14"/>
      <c r="V138" s="14"/>
      <c r="W138" s="14"/>
      <c r="X138" s="14"/>
      <c r="Y138" s="14"/>
      <c r="Z138" s="14"/>
      <c r="AA138" s="14"/>
    </row>
    <row r="139" spans="1:27" ht="112" x14ac:dyDescent="0.15">
      <c r="A139" s="6" t="s">
        <v>783</v>
      </c>
      <c r="B139" s="7" t="s">
        <v>36</v>
      </c>
      <c r="C139" s="8" t="s">
        <v>784</v>
      </c>
      <c r="D139" s="9" t="s">
        <v>38</v>
      </c>
      <c r="E139" s="7" t="s">
        <v>17</v>
      </c>
      <c r="F139" s="7" t="s">
        <v>50</v>
      </c>
      <c r="G139" s="7" t="s">
        <v>191</v>
      </c>
      <c r="H139" s="10" t="s">
        <v>785</v>
      </c>
      <c r="I139" s="11" t="s">
        <v>106</v>
      </c>
      <c r="J139" s="11" t="s">
        <v>786</v>
      </c>
      <c r="K139" s="11" t="s">
        <v>787</v>
      </c>
      <c r="L139" s="12" t="s">
        <v>788</v>
      </c>
      <c r="M139" s="13" t="s">
        <v>789</v>
      </c>
      <c r="N139" s="14"/>
      <c r="O139" s="14"/>
      <c r="P139" s="14"/>
      <c r="Q139" s="14"/>
      <c r="R139" s="14"/>
      <c r="S139" s="14"/>
      <c r="T139" s="14"/>
      <c r="U139" s="14"/>
      <c r="V139" s="14"/>
      <c r="W139" s="14"/>
      <c r="X139" s="14"/>
      <c r="Y139" s="14"/>
      <c r="Z139" s="14"/>
      <c r="AA139" s="14"/>
    </row>
    <row r="140" spans="1:27" ht="56" x14ac:dyDescent="0.15">
      <c r="A140" s="6" t="s">
        <v>790</v>
      </c>
      <c r="B140" s="7" t="s">
        <v>14</v>
      </c>
      <c r="C140" s="8" t="s">
        <v>15</v>
      </c>
      <c r="D140" s="9" t="s">
        <v>16</v>
      </c>
      <c r="E140" s="7" t="s">
        <v>93</v>
      </c>
      <c r="F140" s="7" t="s">
        <v>178</v>
      </c>
      <c r="G140" s="7" t="s">
        <v>28</v>
      </c>
      <c r="H140" s="10" t="s">
        <v>791</v>
      </c>
      <c r="I140" s="11" t="s">
        <v>792</v>
      </c>
      <c r="J140" s="11" t="s">
        <v>793</v>
      </c>
      <c r="K140" s="11" t="s">
        <v>1436</v>
      </c>
      <c r="L140" s="12" t="s">
        <v>794</v>
      </c>
      <c r="M140" s="13" t="s">
        <v>795</v>
      </c>
      <c r="N140" s="14"/>
      <c r="O140" s="14"/>
      <c r="P140" s="14"/>
      <c r="Q140" s="14"/>
      <c r="R140" s="14"/>
      <c r="S140" s="14"/>
      <c r="T140" s="14"/>
      <c r="U140" s="14"/>
      <c r="V140" s="14"/>
      <c r="W140" s="14"/>
      <c r="X140" s="14"/>
      <c r="Y140" s="14"/>
      <c r="Z140" s="14"/>
      <c r="AA140" s="14"/>
    </row>
    <row r="141" spans="1:27" ht="56" x14ac:dyDescent="0.15">
      <c r="A141" s="6" t="s">
        <v>796</v>
      </c>
      <c r="B141" s="7" t="s">
        <v>14</v>
      </c>
      <c r="C141" s="8" t="s">
        <v>15</v>
      </c>
      <c r="D141" s="9" t="s">
        <v>345</v>
      </c>
      <c r="E141" s="7" t="s">
        <v>79</v>
      </c>
      <c r="F141" s="7" t="s">
        <v>18</v>
      </c>
      <c r="G141" s="7" t="s">
        <v>51</v>
      </c>
      <c r="H141" s="10" t="s">
        <v>797</v>
      </c>
      <c r="I141" s="11" t="s">
        <v>386</v>
      </c>
      <c r="J141" s="11" t="s">
        <v>798</v>
      </c>
      <c r="K141" s="11" t="s">
        <v>1437</v>
      </c>
      <c r="L141" s="12" t="s">
        <v>799</v>
      </c>
      <c r="M141" s="13" t="s">
        <v>800</v>
      </c>
      <c r="N141" s="14"/>
      <c r="O141" s="14"/>
      <c r="P141" s="14"/>
      <c r="Q141" s="14"/>
      <c r="R141" s="14"/>
      <c r="S141" s="14"/>
      <c r="T141" s="14"/>
      <c r="U141" s="14"/>
      <c r="V141" s="14"/>
      <c r="W141" s="14"/>
      <c r="X141" s="14"/>
      <c r="Y141" s="14"/>
      <c r="Z141" s="14"/>
      <c r="AA141" s="14"/>
    </row>
    <row r="142" spans="1:27" ht="56" x14ac:dyDescent="0.15">
      <c r="A142" s="6" t="s">
        <v>801</v>
      </c>
      <c r="B142" s="7" t="s">
        <v>14</v>
      </c>
      <c r="C142" s="8" t="s">
        <v>15</v>
      </c>
      <c r="D142" s="9" t="s">
        <v>16</v>
      </c>
      <c r="E142" s="7" t="s">
        <v>93</v>
      </c>
      <c r="F142" s="7" t="s">
        <v>18</v>
      </c>
      <c r="G142" s="7" t="s">
        <v>28</v>
      </c>
      <c r="H142" s="10" t="s">
        <v>802</v>
      </c>
      <c r="I142" s="11" t="s">
        <v>803</v>
      </c>
      <c r="J142" s="11" t="s">
        <v>804</v>
      </c>
      <c r="K142" s="11" t="s">
        <v>1438</v>
      </c>
      <c r="L142" s="12" t="s">
        <v>805</v>
      </c>
      <c r="M142" s="13" t="s">
        <v>806</v>
      </c>
      <c r="N142" s="14"/>
      <c r="O142" s="14"/>
      <c r="P142" s="14"/>
      <c r="Q142" s="14"/>
      <c r="R142" s="14"/>
      <c r="S142" s="14"/>
      <c r="T142" s="14"/>
      <c r="U142" s="14"/>
      <c r="V142" s="14"/>
      <c r="W142" s="14"/>
      <c r="X142" s="14"/>
      <c r="Y142" s="14"/>
      <c r="Z142" s="14"/>
      <c r="AA142" s="14"/>
    </row>
    <row r="143" spans="1:27" ht="70" x14ac:dyDescent="0.15">
      <c r="A143" s="6" t="s">
        <v>807</v>
      </c>
      <c r="B143" s="7" t="s">
        <v>14</v>
      </c>
      <c r="C143" s="8" t="s">
        <v>15</v>
      </c>
      <c r="D143" s="9" t="s">
        <v>345</v>
      </c>
      <c r="E143" s="7" t="s">
        <v>808</v>
      </c>
      <c r="F143" s="7" t="s">
        <v>40</v>
      </c>
      <c r="G143" s="7" t="s">
        <v>51</v>
      </c>
      <c r="H143" s="10" t="s">
        <v>809</v>
      </c>
      <c r="I143" s="11" t="s">
        <v>810</v>
      </c>
      <c r="J143" s="11" t="s">
        <v>811</v>
      </c>
      <c r="K143" s="11" t="s">
        <v>812</v>
      </c>
      <c r="L143" s="12" t="s">
        <v>813</v>
      </c>
      <c r="M143" s="13" t="s">
        <v>814</v>
      </c>
      <c r="N143" s="14"/>
      <c r="O143" s="14"/>
      <c r="P143" s="14"/>
      <c r="Q143" s="14"/>
      <c r="R143" s="14"/>
      <c r="S143" s="14"/>
      <c r="T143" s="14"/>
      <c r="U143" s="14"/>
      <c r="V143" s="14"/>
      <c r="W143" s="14"/>
      <c r="X143" s="14"/>
      <c r="Y143" s="14"/>
      <c r="Z143" s="14"/>
      <c r="AA143" s="14"/>
    </row>
    <row r="144" spans="1:27" ht="84" x14ac:dyDescent="0.15">
      <c r="A144" s="6" t="s">
        <v>815</v>
      </c>
      <c r="B144" s="7" t="s">
        <v>36</v>
      </c>
      <c r="C144" s="8" t="s">
        <v>816</v>
      </c>
      <c r="D144" s="9" t="s">
        <v>16</v>
      </c>
      <c r="E144" s="7" t="s">
        <v>93</v>
      </c>
      <c r="F144" s="7" t="s">
        <v>143</v>
      </c>
      <c r="G144" s="7" t="s">
        <v>51</v>
      </c>
      <c r="H144" s="10" t="s">
        <v>817</v>
      </c>
      <c r="I144" s="11" t="s">
        <v>818</v>
      </c>
      <c r="J144" s="11" t="s">
        <v>819</v>
      </c>
      <c r="K144" s="11" t="s">
        <v>820</v>
      </c>
      <c r="L144" s="12" t="s">
        <v>821</v>
      </c>
      <c r="M144" s="13" t="s">
        <v>822</v>
      </c>
      <c r="N144" s="14"/>
      <c r="O144" s="14"/>
      <c r="P144" s="14"/>
      <c r="Q144" s="14"/>
      <c r="R144" s="14"/>
      <c r="S144" s="14"/>
      <c r="T144" s="14"/>
      <c r="U144" s="14"/>
      <c r="V144" s="14"/>
      <c r="W144" s="14"/>
      <c r="X144" s="14"/>
      <c r="Y144" s="14"/>
      <c r="Z144" s="14"/>
      <c r="AA144" s="14"/>
    </row>
    <row r="145" spans="1:27" ht="56" x14ac:dyDescent="0.15">
      <c r="A145" s="6" t="s">
        <v>1727</v>
      </c>
      <c r="B145" s="7" t="s">
        <v>14</v>
      </c>
      <c r="C145" s="8" t="s">
        <v>15</v>
      </c>
      <c r="D145" s="9" t="s">
        <v>16</v>
      </c>
      <c r="E145" s="7" t="s">
        <v>49</v>
      </c>
      <c r="F145" s="7" t="s">
        <v>18</v>
      </c>
      <c r="G145" s="7" t="s">
        <v>19</v>
      </c>
      <c r="H145" s="10" t="s">
        <v>1685</v>
      </c>
      <c r="I145" s="11" t="s">
        <v>193</v>
      </c>
      <c r="J145" s="11" t="s">
        <v>1686</v>
      </c>
      <c r="K145" s="11" t="s">
        <v>1687</v>
      </c>
      <c r="L145" s="12" t="s">
        <v>1688</v>
      </c>
      <c r="M145" s="13" t="s">
        <v>1689</v>
      </c>
      <c r="N145" s="14"/>
      <c r="O145" s="14"/>
      <c r="P145" s="14"/>
      <c r="Q145" s="14"/>
      <c r="R145" s="14"/>
      <c r="S145" s="14"/>
      <c r="T145" s="14"/>
      <c r="U145" s="14"/>
      <c r="V145" s="14"/>
      <c r="W145" s="14"/>
      <c r="X145" s="14"/>
      <c r="Y145" s="14"/>
      <c r="Z145" s="14"/>
      <c r="AA145" s="14"/>
    </row>
    <row r="146" spans="1:27" ht="70" x14ac:dyDescent="0.15">
      <c r="A146" s="6" t="s">
        <v>823</v>
      </c>
      <c r="B146" s="7" t="s">
        <v>36</v>
      </c>
      <c r="C146" s="8" t="s">
        <v>824</v>
      </c>
      <c r="D146" s="9" t="s">
        <v>16</v>
      </c>
      <c r="E146" s="7" t="s">
        <v>79</v>
      </c>
      <c r="F146" s="7" t="s">
        <v>72</v>
      </c>
      <c r="G146" s="7" t="s">
        <v>550</v>
      </c>
      <c r="H146" s="10" t="s">
        <v>825</v>
      </c>
      <c r="I146" s="11" t="s">
        <v>386</v>
      </c>
      <c r="J146" s="11" t="s">
        <v>826</v>
      </c>
      <c r="K146" s="11" t="s">
        <v>827</v>
      </c>
      <c r="L146" s="12" t="s">
        <v>828</v>
      </c>
      <c r="M146" s="13" t="s">
        <v>829</v>
      </c>
      <c r="N146" s="14"/>
      <c r="O146" s="14"/>
      <c r="P146" s="14"/>
      <c r="Q146" s="14"/>
      <c r="R146" s="14"/>
      <c r="S146" s="14"/>
      <c r="T146" s="14"/>
      <c r="U146" s="14"/>
      <c r="V146" s="14"/>
      <c r="W146" s="14"/>
      <c r="X146" s="14"/>
      <c r="Y146" s="14"/>
      <c r="Z146" s="14"/>
      <c r="AA146" s="14"/>
    </row>
    <row r="147" spans="1:27" ht="98" x14ac:dyDescent="0.15">
      <c r="A147" s="6" t="s">
        <v>830</v>
      </c>
      <c r="B147" s="7" t="s">
        <v>36</v>
      </c>
      <c r="C147" s="8" t="s">
        <v>831</v>
      </c>
      <c r="D147" s="9" t="s">
        <v>151</v>
      </c>
      <c r="E147" s="7" t="s">
        <v>17</v>
      </c>
      <c r="F147" s="7" t="s">
        <v>143</v>
      </c>
      <c r="G147" s="7" t="s">
        <v>41</v>
      </c>
      <c r="H147" s="10" t="s">
        <v>832</v>
      </c>
      <c r="I147" s="11" t="s">
        <v>833</v>
      </c>
      <c r="J147" s="11" t="s">
        <v>834</v>
      </c>
      <c r="K147" s="11" t="s">
        <v>835</v>
      </c>
      <c r="L147" s="12" t="s">
        <v>836</v>
      </c>
      <c r="M147" s="13" t="s">
        <v>837</v>
      </c>
      <c r="N147" s="14"/>
      <c r="O147" s="14"/>
      <c r="P147" s="14"/>
      <c r="Q147" s="14"/>
      <c r="R147" s="14"/>
      <c r="S147" s="14"/>
      <c r="T147" s="14"/>
      <c r="U147" s="14"/>
      <c r="V147" s="14"/>
      <c r="W147" s="14"/>
      <c r="X147" s="14"/>
      <c r="Y147" s="14"/>
      <c r="Z147" s="14"/>
      <c r="AA147" s="14"/>
    </row>
    <row r="148" spans="1:27" ht="70" x14ac:dyDescent="0.15">
      <c r="A148" s="6" t="s">
        <v>838</v>
      </c>
      <c r="B148" s="7" t="s">
        <v>14</v>
      </c>
      <c r="C148" s="8" t="s">
        <v>15</v>
      </c>
      <c r="D148" s="9" t="s">
        <v>839</v>
      </c>
      <c r="E148" s="7" t="s">
        <v>49</v>
      </c>
      <c r="F148" s="7" t="s">
        <v>143</v>
      </c>
      <c r="G148" s="7" t="s">
        <v>550</v>
      </c>
      <c r="H148" s="10" t="s">
        <v>840</v>
      </c>
      <c r="I148" s="11" t="s">
        <v>841</v>
      </c>
      <c r="J148" s="11" t="s">
        <v>842</v>
      </c>
      <c r="K148" s="11" t="s">
        <v>843</v>
      </c>
      <c r="L148" s="12" t="s">
        <v>844</v>
      </c>
      <c r="M148" s="13" t="s">
        <v>845</v>
      </c>
      <c r="N148" s="14"/>
      <c r="O148" s="14"/>
      <c r="P148" s="14"/>
      <c r="Q148" s="14"/>
      <c r="R148" s="14"/>
      <c r="S148" s="14"/>
      <c r="T148" s="14"/>
      <c r="U148" s="14"/>
      <c r="V148" s="14"/>
      <c r="W148" s="14"/>
      <c r="X148" s="14"/>
      <c r="Y148" s="14"/>
      <c r="Z148" s="14"/>
      <c r="AA148" s="14"/>
    </row>
    <row r="149" spans="1:27" ht="154" x14ac:dyDescent="0.15">
      <c r="A149" s="6" t="s">
        <v>1789</v>
      </c>
      <c r="B149" s="7" t="s">
        <v>77</v>
      </c>
      <c r="C149" s="8" t="s">
        <v>15</v>
      </c>
      <c r="D149" s="9" t="s">
        <v>16</v>
      </c>
      <c r="E149" s="7" t="s">
        <v>49</v>
      </c>
      <c r="F149" s="7" t="s">
        <v>1580</v>
      </c>
      <c r="G149" s="7" t="s">
        <v>51</v>
      </c>
      <c r="H149" s="10" t="s">
        <v>1840</v>
      </c>
      <c r="I149" s="11" t="s">
        <v>1790</v>
      </c>
      <c r="J149" s="11" t="s">
        <v>1829</v>
      </c>
      <c r="K149" s="11" t="s">
        <v>15</v>
      </c>
      <c r="L149" s="12" t="s">
        <v>1791</v>
      </c>
      <c r="M149" s="13" t="s">
        <v>1792</v>
      </c>
      <c r="N149" s="14"/>
      <c r="O149" s="14"/>
      <c r="P149" s="14"/>
      <c r="Q149" s="14"/>
      <c r="R149" s="14"/>
      <c r="S149" s="14"/>
      <c r="T149" s="14"/>
      <c r="U149" s="14"/>
      <c r="V149" s="14"/>
      <c r="W149" s="14"/>
      <c r="X149" s="14"/>
      <c r="Y149" s="14"/>
      <c r="Z149" s="14"/>
      <c r="AA149" s="14"/>
    </row>
    <row r="150" spans="1:27" ht="70" x14ac:dyDescent="0.15">
      <c r="A150" s="6" t="s">
        <v>846</v>
      </c>
      <c r="B150" s="7" t="s">
        <v>36</v>
      </c>
      <c r="C150" s="8" t="s">
        <v>847</v>
      </c>
      <c r="D150" s="9" t="s">
        <v>16</v>
      </c>
      <c r="E150" s="7" t="s">
        <v>49</v>
      </c>
      <c r="F150" s="7" t="s">
        <v>50</v>
      </c>
      <c r="G150" s="7" t="s">
        <v>51</v>
      </c>
      <c r="H150" s="10" t="s">
        <v>848</v>
      </c>
      <c r="I150" s="11" t="s">
        <v>261</v>
      </c>
      <c r="J150" s="11" t="s">
        <v>849</v>
      </c>
      <c r="K150" s="11" t="s">
        <v>850</v>
      </c>
      <c r="L150" s="12" t="s">
        <v>851</v>
      </c>
      <c r="M150" s="13" t="s">
        <v>852</v>
      </c>
      <c r="N150" s="14"/>
      <c r="O150" s="14"/>
      <c r="P150" s="14"/>
      <c r="Q150" s="14"/>
      <c r="R150" s="14"/>
      <c r="S150" s="14"/>
      <c r="T150" s="14"/>
      <c r="U150" s="14"/>
      <c r="V150" s="14"/>
      <c r="W150" s="14"/>
      <c r="X150" s="14"/>
      <c r="Y150" s="14"/>
      <c r="Z150" s="14"/>
      <c r="AA150" s="14"/>
    </row>
    <row r="151" spans="1:27" ht="42" x14ac:dyDescent="0.15">
      <c r="A151" s="6" t="s">
        <v>853</v>
      </c>
      <c r="B151" s="7" t="s">
        <v>36</v>
      </c>
      <c r="C151" s="8" t="s">
        <v>854</v>
      </c>
      <c r="D151" s="9" t="s">
        <v>855</v>
      </c>
      <c r="E151" s="7" t="s">
        <v>79</v>
      </c>
      <c r="F151" s="7" t="s">
        <v>104</v>
      </c>
      <c r="G151" s="7" t="s">
        <v>51</v>
      </c>
      <c r="H151" s="10" t="s">
        <v>856</v>
      </c>
      <c r="I151" s="11" t="s">
        <v>534</v>
      </c>
      <c r="J151" s="11" t="s">
        <v>857</v>
      </c>
      <c r="K151" s="11" t="s">
        <v>858</v>
      </c>
      <c r="L151" s="12" t="s">
        <v>859</v>
      </c>
      <c r="M151" s="13" t="s">
        <v>860</v>
      </c>
      <c r="N151" s="14"/>
      <c r="O151" s="14"/>
      <c r="P151" s="14"/>
      <c r="Q151" s="14"/>
      <c r="R151" s="14"/>
      <c r="S151" s="14"/>
      <c r="T151" s="14"/>
      <c r="U151" s="14"/>
      <c r="V151" s="14"/>
      <c r="W151" s="14"/>
      <c r="X151" s="14"/>
      <c r="Y151" s="14"/>
      <c r="Z151" s="14"/>
      <c r="AA151" s="14"/>
    </row>
    <row r="152" spans="1:27" ht="70" x14ac:dyDescent="0.15">
      <c r="A152" s="6" t="s">
        <v>861</v>
      </c>
      <c r="B152" s="7" t="s">
        <v>14</v>
      </c>
      <c r="C152" s="8" t="s">
        <v>15</v>
      </c>
      <c r="D152" s="9" t="s">
        <v>16</v>
      </c>
      <c r="E152" s="7" t="s">
        <v>17</v>
      </c>
      <c r="F152" s="7" t="s">
        <v>18</v>
      </c>
      <c r="G152" s="7" t="s">
        <v>110</v>
      </c>
      <c r="H152" s="10" t="s">
        <v>862</v>
      </c>
      <c r="I152" s="11" t="s">
        <v>21</v>
      </c>
      <c r="J152" s="11" t="s">
        <v>863</v>
      </c>
      <c r="K152" s="11" t="s">
        <v>864</v>
      </c>
      <c r="L152" s="12" t="s">
        <v>865</v>
      </c>
      <c r="M152" s="13" t="s">
        <v>866</v>
      </c>
      <c r="N152" s="14"/>
      <c r="O152" s="14"/>
      <c r="P152" s="14"/>
      <c r="Q152" s="14"/>
      <c r="R152" s="14"/>
      <c r="S152" s="14"/>
      <c r="T152" s="14"/>
      <c r="U152" s="14"/>
      <c r="V152" s="14"/>
      <c r="W152" s="14"/>
      <c r="X152" s="14"/>
      <c r="Y152" s="14"/>
      <c r="Z152" s="14"/>
      <c r="AA152" s="14"/>
    </row>
    <row r="153" spans="1:27" ht="84" x14ac:dyDescent="0.15">
      <c r="A153" s="6" t="s">
        <v>867</v>
      </c>
      <c r="B153" s="7" t="s">
        <v>14</v>
      </c>
      <c r="C153" s="8" t="s">
        <v>15</v>
      </c>
      <c r="D153" s="9" t="s">
        <v>868</v>
      </c>
      <c r="E153" s="7" t="s">
        <v>49</v>
      </c>
      <c r="F153" s="7" t="s">
        <v>143</v>
      </c>
      <c r="G153" s="7" t="s">
        <v>550</v>
      </c>
      <c r="H153" s="10" t="s">
        <v>869</v>
      </c>
      <c r="I153" s="11" t="s">
        <v>870</v>
      </c>
      <c r="J153" s="11" t="s">
        <v>871</v>
      </c>
      <c r="K153" s="11" t="s">
        <v>872</v>
      </c>
      <c r="L153" s="12" t="s">
        <v>873</v>
      </c>
      <c r="M153" s="13" t="s">
        <v>874</v>
      </c>
      <c r="N153" s="14"/>
      <c r="O153" s="14"/>
      <c r="P153" s="14"/>
      <c r="Q153" s="14"/>
      <c r="R153" s="14"/>
      <c r="S153" s="14"/>
      <c r="T153" s="14"/>
      <c r="U153" s="14"/>
      <c r="V153" s="14"/>
      <c r="W153" s="14"/>
      <c r="X153" s="14"/>
      <c r="Y153" s="14"/>
      <c r="Z153" s="14"/>
      <c r="AA153" s="14"/>
    </row>
    <row r="154" spans="1:27" ht="98" x14ac:dyDescent="0.15">
      <c r="A154" s="6" t="s">
        <v>1571</v>
      </c>
      <c r="B154" s="7" t="s">
        <v>36</v>
      </c>
      <c r="C154" s="8" t="s">
        <v>1572</v>
      </c>
      <c r="D154" s="9" t="s">
        <v>102</v>
      </c>
      <c r="E154" s="7" t="s">
        <v>59</v>
      </c>
      <c r="F154" s="7" t="s">
        <v>18</v>
      </c>
      <c r="G154" s="7" t="s">
        <v>19</v>
      </c>
      <c r="H154" s="10" t="s">
        <v>1573</v>
      </c>
      <c r="I154" s="11" t="s">
        <v>1637</v>
      </c>
      <c r="J154" s="11" t="s">
        <v>1574</v>
      </c>
      <c r="K154" s="11" t="s">
        <v>1575</v>
      </c>
      <c r="L154" s="12" t="s">
        <v>1576</v>
      </c>
      <c r="M154" s="13" t="s">
        <v>1577</v>
      </c>
      <c r="N154" s="14"/>
      <c r="O154" s="14"/>
      <c r="P154" s="14"/>
      <c r="Q154" s="14"/>
      <c r="R154" s="14"/>
      <c r="S154" s="14"/>
      <c r="T154" s="14"/>
      <c r="U154" s="14"/>
      <c r="V154" s="14"/>
      <c r="W154" s="14"/>
      <c r="X154" s="14"/>
      <c r="Y154" s="14"/>
      <c r="Z154" s="14"/>
      <c r="AA154" s="14"/>
    </row>
    <row r="155" spans="1:27" ht="42" x14ac:dyDescent="0.15">
      <c r="A155" s="6" t="s">
        <v>875</v>
      </c>
      <c r="B155" s="7" t="s">
        <v>36</v>
      </c>
      <c r="C155" s="8" t="s">
        <v>876</v>
      </c>
      <c r="D155" s="9" t="s">
        <v>198</v>
      </c>
      <c r="E155" s="7" t="s">
        <v>59</v>
      </c>
      <c r="F155" s="7" t="s">
        <v>190</v>
      </c>
      <c r="G155" s="7" t="s">
        <v>28</v>
      </c>
      <c r="H155" s="10" t="s">
        <v>877</v>
      </c>
      <c r="I155" s="11" t="s">
        <v>261</v>
      </c>
      <c r="J155" s="11" t="s">
        <v>15</v>
      </c>
      <c r="K155" s="11" t="s">
        <v>15</v>
      </c>
      <c r="L155" s="12" t="s">
        <v>878</v>
      </c>
      <c r="M155" s="13" t="s">
        <v>879</v>
      </c>
      <c r="N155" s="14"/>
      <c r="O155" s="14"/>
      <c r="P155" s="14"/>
      <c r="Q155" s="14"/>
      <c r="R155" s="14"/>
      <c r="S155" s="14"/>
      <c r="T155" s="14"/>
      <c r="U155" s="14"/>
      <c r="V155" s="14"/>
      <c r="W155" s="14"/>
      <c r="X155" s="14"/>
      <c r="Y155" s="14"/>
      <c r="Z155" s="14"/>
      <c r="AA155" s="14"/>
    </row>
    <row r="156" spans="1:27" ht="56" x14ac:dyDescent="0.15">
      <c r="A156" s="6" t="s">
        <v>880</v>
      </c>
      <c r="B156" s="7" t="s">
        <v>77</v>
      </c>
      <c r="C156" s="8" t="s">
        <v>15</v>
      </c>
      <c r="D156" s="9" t="s">
        <v>102</v>
      </c>
      <c r="E156" s="7" t="s">
        <v>17</v>
      </c>
      <c r="F156" s="7" t="s">
        <v>18</v>
      </c>
      <c r="G156" s="7" t="s">
        <v>19</v>
      </c>
      <c r="H156" s="10" t="s">
        <v>881</v>
      </c>
      <c r="I156" s="11" t="s">
        <v>21</v>
      </c>
      <c r="J156" s="11" t="s">
        <v>1470</v>
      </c>
      <c r="K156" s="11" t="s">
        <v>882</v>
      </c>
      <c r="L156" s="12" t="s">
        <v>883</v>
      </c>
      <c r="M156" s="13" t="s">
        <v>884</v>
      </c>
      <c r="N156" s="14"/>
      <c r="O156" s="14"/>
      <c r="P156" s="14"/>
      <c r="Q156" s="14"/>
      <c r="R156" s="14"/>
      <c r="S156" s="14"/>
      <c r="T156" s="14"/>
      <c r="U156" s="14"/>
      <c r="V156" s="14"/>
      <c r="W156" s="14"/>
      <c r="X156" s="14"/>
      <c r="Y156" s="14"/>
      <c r="Z156" s="14"/>
      <c r="AA156" s="14"/>
    </row>
    <row r="157" spans="1:27" ht="56" x14ac:dyDescent="0.15">
      <c r="A157" s="6" t="s">
        <v>885</v>
      </c>
      <c r="B157" s="7" t="s">
        <v>14</v>
      </c>
      <c r="C157" s="8" t="s">
        <v>15</v>
      </c>
      <c r="D157" s="9" t="s">
        <v>16</v>
      </c>
      <c r="E157" s="7" t="s">
        <v>17</v>
      </c>
      <c r="F157" s="7" t="s">
        <v>728</v>
      </c>
      <c r="G157" s="7" t="s">
        <v>191</v>
      </c>
      <c r="H157" s="10" t="s">
        <v>886</v>
      </c>
      <c r="I157" s="11" t="s">
        <v>243</v>
      </c>
      <c r="J157" s="11" t="s">
        <v>887</v>
      </c>
      <c r="K157" s="11" t="s">
        <v>888</v>
      </c>
      <c r="L157" s="12" t="s">
        <v>889</v>
      </c>
      <c r="M157" s="13" t="s">
        <v>890</v>
      </c>
      <c r="N157" s="14"/>
      <c r="O157" s="14"/>
      <c r="P157" s="14"/>
      <c r="Q157" s="14"/>
      <c r="R157" s="14"/>
      <c r="S157" s="14"/>
      <c r="T157" s="14"/>
      <c r="U157" s="14"/>
      <c r="V157" s="14"/>
      <c r="W157" s="14"/>
      <c r="X157" s="14"/>
      <c r="Y157" s="14"/>
      <c r="Z157" s="14"/>
      <c r="AA157" s="14"/>
    </row>
    <row r="158" spans="1:27" ht="224" x14ac:dyDescent="0.15">
      <c r="A158" s="6" t="s">
        <v>1578</v>
      </c>
      <c r="B158" s="7" t="s">
        <v>14</v>
      </c>
      <c r="C158" s="8" t="s">
        <v>15</v>
      </c>
      <c r="D158" s="9" t="s">
        <v>102</v>
      </c>
      <c r="E158" s="7" t="s">
        <v>1579</v>
      </c>
      <c r="F158" s="7" t="s">
        <v>1580</v>
      </c>
      <c r="G158" s="7" t="s">
        <v>191</v>
      </c>
      <c r="H158" s="10" t="s">
        <v>1581</v>
      </c>
      <c r="I158" s="11" t="s">
        <v>1638</v>
      </c>
      <c r="J158" s="11" t="s">
        <v>1582</v>
      </c>
      <c r="K158" s="11" t="s">
        <v>1583</v>
      </c>
      <c r="L158" s="12" t="s">
        <v>1584</v>
      </c>
      <c r="M158" s="13" t="s">
        <v>1585</v>
      </c>
      <c r="N158" s="14"/>
      <c r="O158" s="14"/>
      <c r="P158" s="14"/>
      <c r="Q158" s="14"/>
      <c r="R158" s="14"/>
      <c r="S158" s="14"/>
      <c r="T158" s="14"/>
      <c r="U158" s="14"/>
      <c r="V158" s="14"/>
      <c r="W158" s="14"/>
      <c r="X158" s="14"/>
      <c r="Y158" s="14"/>
      <c r="Z158" s="14"/>
      <c r="AA158" s="14"/>
    </row>
    <row r="159" spans="1:27" ht="56" x14ac:dyDescent="0.15">
      <c r="A159" s="6" t="s">
        <v>891</v>
      </c>
      <c r="B159" s="7" t="s">
        <v>14</v>
      </c>
      <c r="C159" s="8" t="s">
        <v>15</v>
      </c>
      <c r="D159" s="9" t="s">
        <v>58</v>
      </c>
      <c r="E159" s="7" t="s">
        <v>682</v>
      </c>
      <c r="F159" s="7" t="s">
        <v>40</v>
      </c>
      <c r="G159" s="7" t="s">
        <v>51</v>
      </c>
      <c r="H159" s="10" t="s">
        <v>892</v>
      </c>
      <c r="I159" s="11" t="s">
        <v>841</v>
      </c>
      <c r="J159" s="11" t="s">
        <v>893</v>
      </c>
      <c r="K159" s="11" t="s">
        <v>894</v>
      </c>
      <c r="L159" s="12" t="s">
        <v>895</v>
      </c>
      <c r="M159" s="13" t="s">
        <v>896</v>
      </c>
      <c r="N159" s="14"/>
      <c r="O159" s="14"/>
      <c r="P159" s="14"/>
      <c r="Q159" s="14"/>
      <c r="R159" s="14"/>
      <c r="S159" s="14"/>
      <c r="T159" s="14"/>
      <c r="U159" s="14"/>
      <c r="V159" s="14"/>
      <c r="W159" s="14"/>
      <c r="X159" s="14"/>
      <c r="Y159" s="14"/>
      <c r="Z159" s="14"/>
      <c r="AA159" s="14"/>
    </row>
    <row r="160" spans="1:27" ht="56" x14ac:dyDescent="0.15">
      <c r="A160" s="6" t="s">
        <v>897</v>
      </c>
      <c r="B160" s="7" t="s">
        <v>36</v>
      </c>
      <c r="C160" s="8" t="s">
        <v>898</v>
      </c>
      <c r="D160" s="9" t="s">
        <v>38</v>
      </c>
      <c r="E160" s="7" t="s">
        <v>59</v>
      </c>
      <c r="F160" s="7" t="s">
        <v>64</v>
      </c>
      <c r="G160" s="7" t="s">
        <v>41</v>
      </c>
      <c r="H160" s="10" t="s">
        <v>899</v>
      </c>
      <c r="I160" s="11" t="s">
        <v>900</v>
      </c>
      <c r="J160" s="11" t="s">
        <v>901</v>
      </c>
      <c r="K160" s="11" t="s">
        <v>902</v>
      </c>
      <c r="L160" s="12" t="s">
        <v>903</v>
      </c>
      <c r="M160" s="13" t="s">
        <v>904</v>
      </c>
      <c r="N160" s="14"/>
      <c r="O160" s="14"/>
      <c r="P160" s="14"/>
      <c r="Q160" s="14"/>
      <c r="R160" s="14"/>
      <c r="S160" s="14"/>
      <c r="T160" s="14"/>
      <c r="U160" s="14"/>
      <c r="V160" s="14"/>
      <c r="W160" s="14"/>
      <c r="X160" s="14"/>
      <c r="Y160" s="14"/>
      <c r="Z160" s="14"/>
      <c r="AA160" s="14"/>
    </row>
    <row r="161" spans="1:27" ht="56" x14ac:dyDescent="0.15">
      <c r="A161" s="6" t="s">
        <v>905</v>
      </c>
      <c r="B161" s="7" t="s">
        <v>36</v>
      </c>
      <c r="C161" s="8" t="s">
        <v>906</v>
      </c>
      <c r="D161" s="9" t="s">
        <v>102</v>
      </c>
      <c r="E161" s="7" t="s">
        <v>93</v>
      </c>
      <c r="F161" s="7" t="s">
        <v>143</v>
      </c>
      <c r="G161" s="7" t="s">
        <v>51</v>
      </c>
      <c r="H161" s="10" t="s">
        <v>907</v>
      </c>
      <c r="I161" s="11" t="s">
        <v>908</v>
      </c>
      <c r="J161" s="11" t="s">
        <v>909</v>
      </c>
      <c r="K161" s="11" t="s">
        <v>910</v>
      </c>
      <c r="L161" s="12" t="s">
        <v>911</v>
      </c>
      <c r="M161" s="13" t="s">
        <v>912</v>
      </c>
      <c r="N161" s="14"/>
      <c r="O161" s="14"/>
      <c r="P161" s="14"/>
      <c r="Q161" s="14"/>
      <c r="R161" s="14"/>
      <c r="S161" s="14"/>
      <c r="T161" s="14"/>
      <c r="U161" s="14"/>
      <c r="V161" s="14"/>
      <c r="W161" s="14"/>
      <c r="X161" s="14"/>
      <c r="Y161" s="14"/>
      <c r="Z161" s="14"/>
      <c r="AA161" s="14"/>
    </row>
    <row r="162" spans="1:27" ht="98" x14ac:dyDescent="0.15">
      <c r="A162" s="6" t="s">
        <v>913</v>
      </c>
      <c r="B162" s="7" t="s">
        <v>14</v>
      </c>
      <c r="C162" s="8" t="s">
        <v>15</v>
      </c>
      <c r="D162" s="9" t="s">
        <v>914</v>
      </c>
      <c r="E162" s="7" t="s">
        <v>682</v>
      </c>
      <c r="F162" s="7" t="s">
        <v>27</v>
      </c>
      <c r="G162" s="7" t="s">
        <v>110</v>
      </c>
      <c r="H162" s="10" t="s">
        <v>915</v>
      </c>
      <c r="I162" s="11" t="s">
        <v>916</v>
      </c>
      <c r="J162" s="11" t="s">
        <v>917</v>
      </c>
      <c r="K162" s="11" t="s">
        <v>918</v>
      </c>
      <c r="L162" s="12" t="s">
        <v>919</v>
      </c>
      <c r="M162" s="13" t="s">
        <v>920</v>
      </c>
      <c r="N162" s="14"/>
      <c r="O162" s="14"/>
      <c r="P162" s="14"/>
      <c r="Q162" s="14"/>
      <c r="R162" s="14"/>
      <c r="S162" s="14"/>
      <c r="T162" s="14"/>
      <c r="U162" s="14"/>
      <c r="V162" s="14"/>
      <c r="W162" s="14"/>
      <c r="X162" s="14"/>
      <c r="Y162" s="14"/>
      <c r="Z162" s="14"/>
      <c r="AA162" s="14"/>
    </row>
    <row r="163" spans="1:27" ht="70" x14ac:dyDescent="0.15">
      <c r="A163" s="6" t="s">
        <v>921</v>
      </c>
      <c r="B163" s="7" t="s">
        <v>14</v>
      </c>
      <c r="C163" s="8" t="s">
        <v>15</v>
      </c>
      <c r="D163" s="9" t="s">
        <v>922</v>
      </c>
      <c r="E163" s="7" t="s">
        <v>229</v>
      </c>
      <c r="F163" s="7" t="s">
        <v>143</v>
      </c>
      <c r="G163" s="7" t="s">
        <v>51</v>
      </c>
      <c r="H163" s="10" t="s">
        <v>923</v>
      </c>
      <c r="I163" s="11" t="s">
        <v>659</v>
      </c>
      <c r="J163" s="11" t="s">
        <v>924</v>
      </c>
      <c r="K163" s="11" t="s">
        <v>925</v>
      </c>
      <c r="L163" s="12" t="s">
        <v>926</v>
      </c>
      <c r="M163" s="13" t="s">
        <v>927</v>
      </c>
      <c r="N163" s="14"/>
      <c r="O163" s="14"/>
      <c r="P163" s="14"/>
      <c r="Q163" s="14"/>
      <c r="R163" s="14"/>
      <c r="S163" s="14"/>
      <c r="T163" s="14"/>
      <c r="U163" s="14"/>
      <c r="V163" s="14"/>
      <c r="W163" s="14"/>
      <c r="X163" s="14"/>
      <c r="Y163" s="14"/>
      <c r="Z163" s="14"/>
      <c r="AA163" s="14"/>
    </row>
    <row r="164" spans="1:27" ht="98" x14ac:dyDescent="0.15">
      <c r="A164" s="6" t="s">
        <v>928</v>
      </c>
      <c r="B164" s="7" t="s">
        <v>14</v>
      </c>
      <c r="C164" s="8" t="s">
        <v>15</v>
      </c>
      <c r="D164" s="9" t="s">
        <v>345</v>
      </c>
      <c r="E164" s="7" t="s">
        <v>79</v>
      </c>
      <c r="F164" s="7" t="s">
        <v>178</v>
      </c>
      <c r="G164" s="7" t="s">
        <v>41</v>
      </c>
      <c r="H164" s="10" t="s">
        <v>929</v>
      </c>
      <c r="I164" s="11" t="s">
        <v>659</v>
      </c>
      <c r="J164" s="11" t="s">
        <v>930</v>
      </c>
      <c r="K164" s="11" t="s">
        <v>931</v>
      </c>
      <c r="L164" s="12" t="s">
        <v>932</v>
      </c>
      <c r="M164" s="13" t="s">
        <v>933</v>
      </c>
      <c r="N164" s="14"/>
      <c r="O164" s="14"/>
      <c r="P164" s="14"/>
      <c r="Q164" s="14"/>
      <c r="R164" s="14"/>
      <c r="S164" s="14"/>
      <c r="T164" s="14"/>
      <c r="U164" s="14"/>
      <c r="V164" s="14"/>
      <c r="W164" s="14"/>
      <c r="X164" s="14"/>
      <c r="Y164" s="14"/>
      <c r="Z164" s="14"/>
      <c r="AA164" s="14"/>
    </row>
    <row r="165" spans="1:27" ht="56" x14ac:dyDescent="0.15">
      <c r="A165" s="6" t="s">
        <v>934</v>
      </c>
      <c r="B165" s="7" t="s">
        <v>14</v>
      </c>
      <c r="C165" s="8" t="s">
        <v>15</v>
      </c>
      <c r="D165" s="9" t="s">
        <v>16</v>
      </c>
      <c r="E165" s="7" t="s">
        <v>17</v>
      </c>
      <c r="F165" s="7" t="s">
        <v>40</v>
      </c>
      <c r="G165" s="7" t="s">
        <v>19</v>
      </c>
      <c r="H165" s="10" t="s">
        <v>935</v>
      </c>
      <c r="I165" s="11" t="s">
        <v>21</v>
      </c>
      <c r="J165" s="11" t="s">
        <v>936</v>
      </c>
      <c r="K165" s="11" t="s">
        <v>937</v>
      </c>
      <c r="L165" s="12" t="s">
        <v>938</v>
      </c>
      <c r="M165" s="13" t="s">
        <v>939</v>
      </c>
      <c r="N165" s="14"/>
      <c r="O165" s="14"/>
      <c r="P165" s="14"/>
      <c r="Q165" s="14"/>
      <c r="R165" s="14"/>
      <c r="S165" s="14"/>
      <c r="T165" s="14"/>
      <c r="U165" s="14"/>
      <c r="V165" s="14"/>
      <c r="W165" s="14"/>
      <c r="X165" s="14"/>
      <c r="Y165" s="14"/>
      <c r="Z165" s="14"/>
      <c r="AA165" s="14"/>
    </row>
    <row r="166" spans="1:27" ht="126" x14ac:dyDescent="0.15">
      <c r="A166" s="6" t="s">
        <v>940</v>
      </c>
      <c r="B166" s="7" t="s">
        <v>14</v>
      </c>
      <c r="C166" s="8" t="s">
        <v>15</v>
      </c>
      <c r="D166" s="9" t="s">
        <v>16</v>
      </c>
      <c r="E166" s="7" t="s">
        <v>941</v>
      </c>
      <c r="F166" s="7" t="s">
        <v>50</v>
      </c>
      <c r="G166" s="7" t="s">
        <v>41</v>
      </c>
      <c r="H166" s="10" t="s">
        <v>942</v>
      </c>
      <c r="I166" s="11" t="s">
        <v>943</v>
      </c>
      <c r="J166" s="11" t="s">
        <v>944</v>
      </c>
      <c r="K166" s="11" t="s">
        <v>1458</v>
      </c>
      <c r="L166" s="12" t="s">
        <v>945</v>
      </c>
      <c r="M166" s="13" t="s">
        <v>946</v>
      </c>
      <c r="N166" s="14"/>
      <c r="O166" s="14"/>
      <c r="P166" s="14"/>
      <c r="Q166" s="14"/>
      <c r="R166" s="14"/>
      <c r="S166" s="14"/>
      <c r="T166" s="14"/>
      <c r="U166" s="14"/>
      <c r="V166" s="14"/>
      <c r="W166" s="14"/>
      <c r="X166" s="14"/>
      <c r="Y166" s="14"/>
      <c r="Z166" s="14"/>
      <c r="AA166" s="14"/>
    </row>
    <row r="167" spans="1:27" ht="98" x14ac:dyDescent="0.15">
      <c r="A167" s="6" t="s">
        <v>947</v>
      </c>
      <c r="B167" s="7" t="s">
        <v>36</v>
      </c>
      <c r="C167" s="8" t="s">
        <v>948</v>
      </c>
      <c r="D167" s="9" t="s">
        <v>422</v>
      </c>
      <c r="E167" s="7" t="s">
        <v>79</v>
      </c>
      <c r="F167" s="7" t="s">
        <v>949</v>
      </c>
      <c r="G167" s="7" t="s">
        <v>41</v>
      </c>
      <c r="H167" s="10" t="s">
        <v>950</v>
      </c>
      <c r="I167" s="11" t="s">
        <v>951</v>
      </c>
      <c r="J167" s="11" t="s">
        <v>952</v>
      </c>
      <c r="K167" s="11" t="s">
        <v>953</v>
      </c>
      <c r="L167" s="12" t="s">
        <v>954</v>
      </c>
      <c r="M167" s="13" t="s">
        <v>955</v>
      </c>
      <c r="N167" s="14"/>
      <c r="O167" s="14"/>
      <c r="P167" s="14"/>
      <c r="Q167" s="14"/>
      <c r="R167" s="14"/>
      <c r="S167" s="14"/>
      <c r="T167" s="14"/>
      <c r="U167" s="14"/>
      <c r="V167" s="14"/>
      <c r="W167" s="14"/>
      <c r="X167" s="14"/>
      <c r="Y167" s="14"/>
      <c r="Z167" s="14"/>
      <c r="AA167" s="14"/>
    </row>
    <row r="168" spans="1:27" ht="84" x14ac:dyDescent="0.15">
      <c r="A168" s="6" t="s">
        <v>956</v>
      </c>
      <c r="B168" s="7" t="s">
        <v>14</v>
      </c>
      <c r="C168" s="8" t="s">
        <v>15</v>
      </c>
      <c r="D168" s="9" t="s">
        <v>38</v>
      </c>
      <c r="E168" s="7" t="s">
        <v>957</v>
      </c>
      <c r="F168" s="7" t="s">
        <v>50</v>
      </c>
      <c r="G168" s="7" t="s">
        <v>28</v>
      </c>
      <c r="H168" s="10" t="s">
        <v>958</v>
      </c>
      <c r="I168" s="11" t="s">
        <v>959</v>
      </c>
      <c r="J168" s="11" t="s">
        <v>1471</v>
      </c>
      <c r="K168" s="11" t="s">
        <v>960</v>
      </c>
      <c r="L168" s="12" t="s">
        <v>961</v>
      </c>
      <c r="M168" s="13" t="s">
        <v>962</v>
      </c>
      <c r="N168" s="14"/>
      <c r="O168" s="14"/>
      <c r="P168" s="14"/>
      <c r="Q168" s="14"/>
      <c r="R168" s="14"/>
      <c r="S168" s="14"/>
      <c r="T168" s="14"/>
      <c r="U168" s="14"/>
      <c r="V168" s="14"/>
      <c r="W168" s="14"/>
      <c r="X168" s="14"/>
      <c r="Y168" s="14"/>
      <c r="Z168" s="14"/>
      <c r="AA168" s="14"/>
    </row>
    <row r="169" spans="1:27" ht="56" x14ac:dyDescent="0.15">
      <c r="A169" s="6" t="s">
        <v>963</v>
      </c>
      <c r="B169" s="7" t="s">
        <v>14</v>
      </c>
      <c r="C169" s="8" t="s">
        <v>15</v>
      </c>
      <c r="D169" s="9" t="s">
        <v>16</v>
      </c>
      <c r="E169" s="7" t="s">
        <v>17</v>
      </c>
      <c r="F169" s="7" t="s">
        <v>86</v>
      </c>
      <c r="G169" s="7" t="s">
        <v>19</v>
      </c>
      <c r="H169" s="10" t="s">
        <v>964</v>
      </c>
      <c r="I169" s="11" t="s">
        <v>21</v>
      </c>
      <c r="J169" s="11" t="s">
        <v>965</v>
      </c>
      <c r="K169" s="11" t="s">
        <v>966</v>
      </c>
      <c r="L169" s="12" t="s">
        <v>967</v>
      </c>
      <c r="M169" s="13" t="s">
        <v>968</v>
      </c>
      <c r="N169" s="14"/>
      <c r="O169" s="14"/>
      <c r="P169" s="14"/>
      <c r="Q169" s="14"/>
      <c r="R169" s="14"/>
      <c r="S169" s="14"/>
      <c r="T169" s="14"/>
      <c r="U169" s="14"/>
      <c r="V169" s="14"/>
      <c r="W169" s="14"/>
      <c r="X169" s="14"/>
      <c r="Y169" s="14"/>
      <c r="Z169" s="14"/>
      <c r="AA169" s="14"/>
    </row>
    <row r="170" spans="1:27" ht="56" x14ac:dyDescent="0.15">
      <c r="A170" s="6" t="s">
        <v>969</v>
      </c>
      <c r="B170" s="7" t="s">
        <v>36</v>
      </c>
      <c r="C170" s="8" t="s">
        <v>970</v>
      </c>
      <c r="D170" s="9" t="s">
        <v>16</v>
      </c>
      <c r="E170" s="7" t="s">
        <v>59</v>
      </c>
      <c r="F170" s="7" t="s">
        <v>40</v>
      </c>
      <c r="G170" s="7" t="s">
        <v>51</v>
      </c>
      <c r="H170" s="10" t="s">
        <v>971</v>
      </c>
      <c r="I170" s="11" t="s">
        <v>659</v>
      </c>
      <c r="J170" s="11" t="s">
        <v>15</v>
      </c>
      <c r="K170" s="11" t="s">
        <v>15</v>
      </c>
      <c r="L170" s="12" t="s">
        <v>972</v>
      </c>
      <c r="M170" s="13" t="s">
        <v>973</v>
      </c>
      <c r="N170" s="14"/>
      <c r="O170" s="14"/>
      <c r="P170" s="14"/>
      <c r="Q170" s="14"/>
      <c r="R170" s="14"/>
      <c r="S170" s="14"/>
      <c r="T170" s="14"/>
      <c r="U170" s="14"/>
      <c r="V170" s="14"/>
      <c r="W170" s="14"/>
      <c r="X170" s="14"/>
      <c r="Y170" s="14"/>
      <c r="Z170" s="14"/>
      <c r="AA170" s="14"/>
    </row>
    <row r="171" spans="1:27" ht="56" x14ac:dyDescent="0.15">
      <c r="A171" s="6" t="s">
        <v>974</v>
      </c>
      <c r="B171" s="7" t="s">
        <v>77</v>
      </c>
      <c r="C171" s="8" t="s">
        <v>15</v>
      </c>
      <c r="D171" s="9" t="s">
        <v>78</v>
      </c>
      <c r="E171" s="7" t="s">
        <v>17</v>
      </c>
      <c r="F171" s="7" t="s">
        <v>18</v>
      </c>
      <c r="G171" s="7" t="s">
        <v>19</v>
      </c>
      <c r="H171" s="10" t="s">
        <v>975</v>
      </c>
      <c r="I171" s="11" t="s">
        <v>21</v>
      </c>
      <c r="J171" s="11" t="s">
        <v>665</v>
      </c>
      <c r="K171" s="11" t="s">
        <v>976</v>
      </c>
      <c r="L171" s="12" t="s">
        <v>977</v>
      </c>
      <c r="M171" s="13" t="s">
        <v>978</v>
      </c>
      <c r="N171" s="14"/>
      <c r="O171" s="14"/>
      <c r="P171" s="14"/>
      <c r="Q171" s="14"/>
      <c r="R171" s="14"/>
      <c r="S171" s="14"/>
      <c r="T171" s="14"/>
      <c r="U171" s="14"/>
      <c r="V171" s="14"/>
      <c r="W171" s="14"/>
      <c r="X171" s="14"/>
      <c r="Y171" s="14"/>
      <c r="Z171" s="14"/>
      <c r="AA171" s="14"/>
    </row>
    <row r="172" spans="1:27" ht="70" x14ac:dyDescent="0.15">
      <c r="A172" s="6" t="s">
        <v>979</v>
      </c>
      <c r="B172" s="7" t="s">
        <v>36</v>
      </c>
      <c r="C172" s="8" t="s">
        <v>980</v>
      </c>
      <c r="D172" s="9" t="s">
        <v>16</v>
      </c>
      <c r="E172" s="7" t="s">
        <v>59</v>
      </c>
      <c r="F172" s="7" t="s">
        <v>40</v>
      </c>
      <c r="G172" s="7" t="s">
        <v>51</v>
      </c>
      <c r="H172" s="10" t="s">
        <v>981</v>
      </c>
      <c r="I172" s="11" t="s">
        <v>982</v>
      </c>
      <c r="J172" s="11" t="s">
        <v>1439</v>
      </c>
      <c r="K172" s="11" t="s">
        <v>983</v>
      </c>
      <c r="L172" s="12" t="s">
        <v>984</v>
      </c>
      <c r="M172" s="13" t="s">
        <v>985</v>
      </c>
      <c r="N172" s="14"/>
      <c r="O172" s="14"/>
      <c r="P172" s="14"/>
      <c r="Q172" s="14"/>
      <c r="R172" s="14"/>
      <c r="S172" s="14"/>
      <c r="T172" s="14"/>
      <c r="U172" s="14"/>
      <c r="V172" s="14"/>
      <c r="W172" s="14"/>
      <c r="X172" s="14"/>
      <c r="Y172" s="14"/>
      <c r="Z172" s="14"/>
      <c r="AA172" s="14"/>
    </row>
    <row r="173" spans="1:27" ht="84" x14ac:dyDescent="0.15">
      <c r="A173" s="6" t="s">
        <v>986</v>
      </c>
      <c r="B173" s="7" t="s">
        <v>36</v>
      </c>
      <c r="C173" s="8" t="s">
        <v>987</v>
      </c>
      <c r="D173" s="9" t="s">
        <v>16</v>
      </c>
      <c r="E173" s="7" t="s">
        <v>49</v>
      </c>
      <c r="F173" s="7" t="s">
        <v>50</v>
      </c>
      <c r="G173" s="7" t="s">
        <v>51</v>
      </c>
      <c r="H173" s="10" t="s">
        <v>988</v>
      </c>
      <c r="I173" s="11" t="s">
        <v>982</v>
      </c>
      <c r="J173" s="11" t="s">
        <v>989</v>
      </c>
      <c r="K173" s="11" t="s">
        <v>990</v>
      </c>
      <c r="L173" s="12" t="s">
        <v>991</v>
      </c>
      <c r="M173" s="13" t="s">
        <v>992</v>
      </c>
      <c r="N173" s="14"/>
      <c r="O173" s="14"/>
      <c r="P173" s="14"/>
      <c r="Q173" s="14"/>
      <c r="R173" s="14"/>
      <c r="S173" s="14"/>
      <c r="T173" s="14"/>
      <c r="U173" s="14"/>
      <c r="V173" s="14"/>
      <c r="W173" s="14"/>
      <c r="X173" s="14"/>
      <c r="Y173" s="14"/>
      <c r="Z173" s="14"/>
      <c r="AA173" s="14"/>
    </row>
    <row r="174" spans="1:27" ht="84" x14ac:dyDescent="0.15">
      <c r="A174" s="6" t="s">
        <v>993</v>
      </c>
      <c r="B174" s="7" t="s">
        <v>14</v>
      </c>
      <c r="C174" s="8" t="s">
        <v>15</v>
      </c>
      <c r="D174" s="9" t="s">
        <v>994</v>
      </c>
      <c r="E174" s="7" t="s">
        <v>49</v>
      </c>
      <c r="F174" s="7" t="s">
        <v>64</v>
      </c>
      <c r="G174" s="7" t="s">
        <v>41</v>
      </c>
      <c r="H174" s="10" t="s">
        <v>995</v>
      </c>
      <c r="I174" s="11" t="s">
        <v>996</v>
      </c>
      <c r="J174" s="11" t="s">
        <v>997</v>
      </c>
      <c r="K174" s="11" t="s">
        <v>998</v>
      </c>
      <c r="L174" s="12" t="s">
        <v>999</v>
      </c>
      <c r="M174" s="13" t="s">
        <v>1000</v>
      </c>
      <c r="N174" s="14"/>
      <c r="O174" s="14"/>
      <c r="P174" s="14"/>
      <c r="Q174" s="14"/>
      <c r="R174" s="14"/>
      <c r="S174" s="14"/>
      <c r="T174" s="14"/>
      <c r="U174" s="14"/>
      <c r="V174" s="14"/>
      <c r="W174" s="14"/>
      <c r="X174" s="14"/>
      <c r="Y174" s="14"/>
      <c r="Z174" s="14"/>
      <c r="AA174" s="14"/>
    </row>
    <row r="175" spans="1:27" ht="84" x14ac:dyDescent="0.15">
      <c r="A175" s="6" t="s">
        <v>1001</v>
      </c>
      <c r="B175" s="7" t="s">
        <v>36</v>
      </c>
      <c r="C175" s="8" t="s">
        <v>1002</v>
      </c>
      <c r="D175" s="9" t="s">
        <v>58</v>
      </c>
      <c r="E175" s="7" t="s">
        <v>1003</v>
      </c>
      <c r="F175" s="7" t="s">
        <v>50</v>
      </c>
      <c r="G175" s="7" t="s">
        <v>51</v>
      </c>
      <c r="H175" s="10" t="s">
        <v>1004</v>
      </c>
      <c r="I175" s="11" t="s">
        <v>1005</v>
      </c>
      <c r="J175" s="11" t="s">
        <v>15</v>
      </c>
      <c r="K175" s="11" t="s">
        <v>1006</v>
      </c>
      <c r="L175" s="12" t="s">
        <v>1730</v>
      </c>
      <c r="M175" s="13" t="s">
        <v>1731</v>
      </c>
      <c r="N175" s="14"/>
      <c r="O175" s="14"/>
      <c r="P175" s="14"/>
      <c r="Q175" s="14"/>
      <c r="R175" s="14"/>
      <c r="S175" s="14"/>
      <c r="T175" s="14"/>
      <c r="U175" s="14"/>
      <c r="V175" s="14"/>
      <c r="W175" s="14"/>
      <c r="X175" s="14"/>
      <c r="Y175" s="14"/>
      <c r="Z175" s="14"/>
      <c r="AA175" s="14"/>
    </row>
    <row r="176" spans="1:27" ht="70" x14ac:dyDescent="0.15">
      <c r="A176" s="6" t="s">
        <v>1007</v>
      </c>
      <c r="B176" s="7" t="s">
        <v>36</v>
      </c>
      <c r="C176" s="8" t="s">
        <v>1008</v>
      </c>
      <c r="D176" s="9" t="s">
        <v>1009</v>
      </c>
      <c r="E176" s="7" t="s">
        <v>49</v>
      </c>
      <c r="F176" s="7" t="s">
        <v>50</v>
      </c>
      <c r="G176" s="7" t="s">
        <v>51</v>
      </c>
      <c r="H176" s="10" t="s">
        <v>1010</v>
      </c>
      <c r="I176" s="11" t="s">
        <v>1005</v>
      </c>
      <c r="J176" s="11" t="s">
        <v>15</v>
      </c>
      <c r="K176" s="11" t="s">
        <v>1011</v>
      </c>
      <c r="L176" s="12" t="s">
        <v>1012</v>
      </c>
      <c r="M176" s="13" t="s">
        <v>1000</v>
      </c>
      <c r="N176" s="14"/>
      <c r="O176" s="14"/>
      <c r="P176" s="14"/>
      <c r="Q176" s="14"/>
      <c r="R176" s="14"/>
      <c r="S176" s="14"/>
      <c r="T176" s="14"/>
      <c r="U176" s="14"/>
      <c r="V176" s="14"/>
      <c r="W176" s="14"/>
      <c r="X176" s="14"/>
      <c r="Y176" s="14"/>
      <c r="Z176" s="14"/>
      <c r="AA176" s="14"/>
    </row>
    <row r="177" spans="1:27" ht="70" x14ac:dyDescent="0.15">
      <c r="A177" s="6" t="s">
        <v>1013</v>
      </c>
      <c r="B177" s="7" t="s">
        <v>36</v>
      </c>
      <c r="C177" s="8" t="s">
        <v>1008</v>
      </c>
      <c r="D177" s="9" t="s">
        <v>16</v>
      </c>
      <c r="E177" s="7" t="s">
        <v>49</v>
      </c>
      <c r="F177" s="7" t="s">
        <v>254</v>
      </c>
      <c r="G177" s="7" t="s">
        <v>41</v>
      </c>
      <c r="H177" s="10" t="s">
        <v>1014</v>
      </c>
      <c r="I177" s="11" t="s">
        <v>1005</v>
      </c>
      <c r="J177" s="11" t="s">
        <v>1015</v>
      </c>
      <c r="K177" s="11" t="s">
        <v>1016</v>
      </c>
      <c r="L177" s="12" t="s">
        <v>1017</v>
      </c>
      <c r="M177" s="13" t="s">
        <v>1018</v>
      </c>
      <c r="N177" s="14"/>
      <c r="O177" s="14"/>
      <c r="P177" s="14"/>
      <c r="Q177" s="14"/>
      <c r="R177" s="14"/>
      <c r="S177" s="14"/>
      <c r="T177" s="14"/>
      <c r="U177" s="14"/>
      <c r="V177" s="14"/>
      <c r="W177" s="14"/>
      <c r="X177" s="14"/>
      <c r="Y177" s="14"/>
      <c r="Z177" s="14"/>
      <c r="AA177" s="14"/>
    </row>
    <row r="178" spans="1:27" ht="56" x14ac:dyDescent="0.15">
      <c r="A178" s="6" t="s">
        <v>1019</v>
      </c>
      <c r="B178" s="7" t="s">
        <v>36</v>
      </c>
      <c r="C178" s="8" t="s">
        <v>15</v>
      </c>
      <c r="D178" s="9" t="s">
        <v>58</v>
      </c>
      <c r="E178" s="7" t="s">
        <v>17</v>
      </c>
      <c r="F178" s="7" t="s">
        <v>40</v>
      </c>
      <c r="G178" s="7" t="s">
        <v>550</v>
      </c>
      <c r="H178" s="10" t="s">
        <v>1020</v>
      </c>
      <c r="I178" s="11" t="s">
        <v>1005</v>
      </c>
      <c r="J178" s="11" t="s">
        <v>15</v>
      </c>
      <c r="K178" s="11" t="s">
        <v>15</v>
      </c>
      <c r="L178" s="12" t="s">
        <v>1021</v>
      </c>
      <c r="M178" s="13" t="s">
        <v>1022</v>
      </c>
      <c r="N178" s="14"/>
      <c r="O178" s="14"/>
      <c r="P178" s="14"/>
      <c r="Q178" s="14"/>
      <c r="R178" s="14"/>
      <c r="S178" s="14"/>
      <c r="T178" s="14"/>
      <c r="U178" s="14"/>
      <c r="V178" s="14"/>
      <c r="W178" s="14"/>
      <c r="X178" s="14"/>
      <c r="Y178" s="14"/>
      <c r="Z178" s="14"/>
      <c r="AA178" s="14"/>
    </row>
    <row r="179" spans="1:27" ht="112" x14ac:dyDescent="0.15">
      <c r="A179" s="6" t="s">
        <v>1023</v>
      </c>
      <c r="B179" s="7" t="s">
        <v>36</v>
      </c>
      <c r="C179" s="8" t="s">
        <v>1008</v>
      </c>
      <c r="D179" s="9" t="s">
        <v>16</v>
      </c>
      <c r="E179" s="7" t="s">
        <v>49</v>
      </c>
      <c r="F179" s="7" t="s">
        <v>50</v>
      </c>
      <c r="G179" s="7" t="s">
        <v>51</v>
      </c>
      <c r="H179" s="10" t="s">
        <v>1024</v>
      </c>
      <c r="I179" s="11" t="s">
        <v>1025</v>
      </c>
      <c r="J179" s="11" t="s">
        <v>1026</v>
      </c>
      <c r="K179" s="11" t="s">
        <v>1027</v>
      </c>
      <c r="L179" s="12" t="s">
        <v>1028</v>
      </c>
      <c r="M179" s="13" t="s">
        <v>1029</v>
      </c>
      <c r="N179" s="14"/>
      <c r="O179" s="14"/>
      <c r="P179" s="14"/>
      <c r="Q179" s="14"/>
      <c r="R179" s="14"/>
      <c r="S179" s="14"/>
      <c r="T179" s="14"/>
      <c r="U179" s="14"/>
      <c r="V179" s="14"/>
      <c r="W179" s="14"/>
      <c r="X179" s="14"/>
      <c r="Y179" s="14"/>
      <c r="Z179" s="14"/>
      <c r="AA179" s="14"/>
    </row>
    <row r="180" spans="1:27" ht="112" x14ac:dyDescent="0.15">
      <c r="A180" s="6" t="s">
        <v>1030</v>
      </c>
      <c r="B180" s="7" t="s">
        <v>36</v>
      </c>
      <c r="C180" s="8" t="s">
        <v>1031</v>
      </c>
      <c r="D180" s="9" t="s">
        <v>1032</v>
      </c>
      <c r="E180" s="7" t="s">
        <v>400</v>
      </c>
      <c r="F180" s="7" t="s">
        <v>50</v>
      </c>
      <c r="G180" s="7" t="s">
        <v>1033</v>
      </c>
      <c r="H180" s="10" t="s">
        <v>1034</v>
      </c>
      <c r="I180" s="11" t="s">
        <v>347</v>
      </c>
      <c r="J180" s="11" t="s">
        <v>1035</v>
      </c>
      <c r="K180" s="11" t="s">
        <v>1036</v>
      </c>
      <c r="L180" s="12" t="s">
        <v>1037</v>
      </c>
      <c r="M180" s="13" t="s">
        <v>1038</v>
      </c>
      <c r="N180" s="14"/>
      <c r="O180" s="14"/>
      <c r="P180" s="14"/>
      <c r="Q180" s="14"/>
      <c r="R180" s="14"/>
      <c r="S180" s="14"/>
      <c r="T180" s="14"/>
      <c r="U180" s="14"/>
      <c r="V180" s="14"/>
      <c r="W180" s="14"/>
      <c r="X180" s="14"/>
      <c r="Y180" s="14"/>
      <c r="Z180" s="14"/>
      <c r="AA180" s="14"/>
    </row>
    <row r="181" spans="1:27" ht="70" x14ac:dyDescent="0.15">
      <c r="A181" s="6" t="s">
        <v>1039</v>
      </c>
      <c r="B181" s="7" t="s">
        <v>36</v>
      </c>
      <c r="C181" s="8" t="s">
        <v>1040</v>
      </c>
      <c r="D181" s="9" t="s">
        <v>198</v>
      </c>
      <c r="E181" s="7" t="s">
        <v>93</v>
      </c>
      <c r="F181" s="7" t="s">
        <v>143</v>
      </c>
      <c r="G181" s="7" t="s">
        <v>51</v>
      </c>
      <c r="H181" s="10" t="s">
        <v>1041</v>
      </c>
      <c r="I181" s="11" t="s">
        <v>534</v>
      </c>
      <c r="J181" s="11" t="s">
        <v>1042</v>
      </c>
      <c r="K181" s="11" t="s">
        <v>1043</v>
      </c>
      <c r="L181" s="12" t="s">
        <v>1044</v>
      </c>
      <c r="M181" s="13" t="s">
        <v>1045</v>
      </c>
      <c r="N181" s="14"/>
      <c r="O181" s="14"/>
      <c r="P181" s="14"/>
      <c r="Q181" s="14"/>
      <c r="R181" s="14"/>
      <c r="S181" s="14"/>
      <c r="T181" s="14"/>
      <c r="U181" s="14"/>
      <c r="V181" s="14"/>
      <c r="W181" s="14"/>
      <c r="X181" s="14"/>
      <c r="Y181" s="14"/>
      <c r="Z181" s="14"/>
      <c r="AA181" s="14"/>
    </row>
    <row r="182" spans="1:27" ht="126" x14ac:dyDescent="0.15">
      <c r="A182" s="6" t="s">
        <v>1720</v>
      </c>
      <c r="B182" s="7" t="s">
        <v>14</v>
      </c>
      <c r="C182" s="8" t="s">
        <v>15</v>
      </c>
      <c r="D182" s="9" t="s">
        <v>102</v>
      </c>
      <c r="E182" s="7" t="s">
        <v>1579</v>
      </c>
      <c r="F182" s="7" t="s">
        <v>601</v>
      </c>
      <c r="G182" s="7" t="s">
        <v>19</v>
      </c>
      <c r="H182" s="10" t="s">
        <v>1721</v>
      </c>
      <c r="I182" s="11" t="s">
        <v>1722</v>
      </c>
      <c r="J182" s="11" t="s">
        <v>1723</v>
      </c>
      <c r="K182" s="11" t="s">
        <v>1724</v>
      </c>
      <c r="L182" s="12" t="s">
        <v>1778</v>
      </c>
      <c r="M182" s="13" t="s">
        <v>1725</v>
      </c>
      <c r="N182" s="14"/>
      <c r="O182" s="14"/>
      <c r="P182" s="14"/>
      <c r="Q182" s="14"/>
      <c r="R182" s="14"/>
      <c r="S182" s="14"/>
      <c r="T182" s="14"/>
      <c r="U182" s="14"/>
      <c r="V182" s="14"/>
      <c r="W182" s="14"/>
      <c r="X182" s="14"/>
      <c r="Y182" s="14"/>
      <c r="Z182" s="14"/>
      <c r="AA182" s="14"/>
    </row>
    <row r="183" spans="1:27" ht="70" x14ac:dyDescent="0.15">
      <c r="A183" s="6" t="s">
        <v>1046</v>
      </c>
      <c r="B183" s="7" t="s">
        <v>14</v>
      </c>
      <c r="C183" s="8" t="s">
        <v>15</v>
      </c>
      <c r="D183" s="9" t="s">
        <v>38</v>
      </c>
      <c r="E183" s="7" t="s">
        <v>49</v>
      </c>
      <c r="F183" s="7" t="s">
        <v>143</v>
      </c>
      <c r="G183" s="7" t="s">
        <v>51</v>
      </c>
      <c r="H183" s="10" t="s">
        <v>1047</v>
      </c>
      <c r="I183" s="11" t="s">
        <v>722</v>
      </c>
      <c r="J183" s="11" t="s">
        <v>1048</v>
      </c>
      <c r="K183" s="11" t="s">
        <v>1049</v>
      </c>
      <c r="L183" s="12" t="s">
        <v>1050</v>
      </c>
      <c r="M183" s="13" t="s">
        <v>1051</v>
      </c>
      <c r="N183" s="14"/>
      <c r="O183" s="14"/>
      <c r="P183" s="14"/>
      <c r="Q183" s="14"/>
      <c r="R183" s="14"/>
      <c r="S183" s="14"/>
      <c r="T183" s="14"/>
      <c r="U183" s="14"/>
      <c r="V183" s="14"/>
      <c r="W183" s="14"/>
      <c r="X183" s="14"/>
      <c r="Y183" s="14"/>
      <c r="Z183" s="14"/>
      <c r="AA183" s="14"/>
    </row>
    <row r="184" spans="1:27" ht="56" x14ac:dyDescent="0.15">
      <c r="A184" s="6" t="s">
        <v>1052</v>
      </c>
      <c r="B184" s="7" t="s">
        <v>36</v>
      </c>
      <c r="C184" s="8" t="s">
        <v>1053</v>
      </c>
      <c r="D184" s="9" t="s">
        <v>38</v>
      </c>
      <c r="E184" s="7" t="s">
        <v>17</v>
      </c>
      <c r="F184" s="7" t="s">
        <v>143</v>
      </c>
      <c r="G184" s="7" t="s">
        <v>51</v>
      </c>
      <c r="H184" s="10" t="s">
        <v>1054</v>
      </c>
      <c r="I184" s="11" t="s">
        <v>722</v>
      </c>
      <c r="J184" s="11" t="s">
        <v>1055</v>
      </c>
      <c r="K184" s="11" t="s">
        <v>1056</v>
      </c>
      <c r="L184" s="12" t="s">
        <v>1057</v>
      </c>
      <c r="M184" s="13" t="s">
        <v>1058</v>
      </c>
      <c r="N184" s="14"/>
      <c r="O184" s="14"/>
      <c r="P184" s="14"/>
      <c r="Q184" s="14"/>
      <c r="R184" s="14"/>
      <c r="S184" s="14"/>
      <c r="T184" s="14"/>
      <c r="U184" s="14"/>
      <c r="V184" s="14"/>
      <c r="W184" s="14"/>
      <c r="X184" s="14"/>
      <c r="Y184" s="14"/>
      <c r="Z184" s="14"/>
      <c r="AA184" s="14"/>
    </row>
    <row r="185" spans="1:27" ht="70" x14ac:dyDescent="0.15">
      <c r="A185" s="6" t="s">
        <v>1059</v>
      </c>
      <c r="B185" s="7" t="s">
        <v>36</v>
      </c>
      <c r="C185" s="8" t="s">
        <v>1060</v>
      </c>
      <c r="D185" s="9" t="s">
        <v>212</v>
      </c>
      <c r="E185" s="7" t="s">
        <v>93</v>
      </c>
      <c r="F185" s="7" t="s">
        <v>143</v>
      </c>
      <c r="G185" s="7" t="s">
        <v>28</v>
      </c>
      <c r="H185" s="10" t="s">
        <v>1061</v>
      </c>
      <c r="I185" s="11" t="s">
        <v>347</v>
      </c>
      <c r="J185" s="11" t="s">
        <v>1062</v>
      </c>
      <c r="K185" s="11" t="s">
        <v>15</v>
      </c>
      <c r="L185" s="12" t="s">
        <v>1063</v>
      </c>
      <c r="M185" s="13" t="s">
        <v>1064</v>
      </c>
      <c r="N185" s="14"/>
      <c r="O185" s="14"/>
      <c r="P185" s="14"/>
      <c r="Q185" s="14"/>
      <c r="R185" s="14"/>
      <c r="S185" s="14"/>
      <c r="T185" s="14"/>
      <c r="U185" s="14"/>
      <c r="V185" s="14"/>
      <c r="W185" s="14"/>
      <c r="X185" s="14"/>
      <c r="Y185" s="14"/>
      <c r="Z185" s="14"/>
      <c r="AA185" s="14"/>
    </row>
    <row r="186" spans="1:27" ht="84" x14ac:dyDescent="0.15">
      <c r="A186" s="6" t="s">
        <v>1065</v>
      </c>
      <c r="B186" s="7" t="s">
        <v>14</v>
      </c>
      <c r="C186" s="8" t="s">
        <v>15</v>
      </c>
      <c r="D186" s="9" t="s">
        <v>16</v>
      </c>
      <c r="E186" s="7" t="s">
        <v>93</v>
      </c>
      <c r="F186" s="7" t="s">
        <v>86</v>
      </c>
      <c r="G186" s="7" t="s">
        <v>51</v>
      </c>
      <c r="H186" s="10" t="s">
        <v>1066</v>
      </c>
      <c r="I186" s="11" t="s">
        <v>352</v>
      </c>
      <c r="J186" s="11" t="s">
        <v>1472</v>
      </c>
      <c r="K186" s="11" t="s">
        <v>1067</v>
      </c>
      <c r="L186" s="12" t="s">
        <v>1068</v>
      </c>
      <c r="M186" s="13" t="s">
        <v>1069</v>
      </c>
      <c r="N186" s="14"/>
      <c r="O186" s="14"/>
      <c r="P186" s="14"/>
      <c r="Q186" s="14"/>
      <c r="R186" s="14"/>
      <c r="S186" s="14"/>
      <c r="T186" s="14"/>
      <c r="U186" s="14"/>
      <c r="V186" s="14"/>
      <c r="W186" s="14"/>
      <c r="X186" s="14"/>
      <c r="Y186" s="14"/>
      <c r="Z186" s="14"/>
      <c r="AA186" s="14"/>
    </row>
    <row r="187" spans="1:27" ht="126" x14ac:dyDescent="0.15">
      <c r="A187" s="6" t="s">
        <v>1804</v>
      </c>
      <c r="B187" s="7" t="s">
        <v>77</v>
      </c>
      <c r="C187" s="8" t="s">
        <v>15</v>
      </c>
      <c r="D187" s="9" t="s">
        <v>16</v>
      </c>
      <c r="E187" s="7" t="s">
        <v>79</v>
      </c>
      <c r="F187" s="7" t="s">
        <v>18</v>
      </c>
      <c r="G187" s="7" t="s">
        <v>19</v>
      </c>
      <c r="H187" s="10" t="s">
        <v>1841</v>
      </c>
      <c r="I187" s="11" t="s">
        <v>1805</v>
      </c>
      <c r="J187" s="11" t="s">
        <v>1806</v>
      </c>
      <c r="K187" s="11" t="s">
        <v>1807</v>
      </c>
      <c r="L187" s="12" t="s">
        <v>1808</v>
      </c>
      <c r="M187" s="13" t="s">
        <v>1809</v>
      </c>
      <c r="N187" s="14"/>
      <c r="O187" s="14"/>
      <c r="P187" s="14"/>
      <c r="Q187" s="14"/>
      <c r="R187" s="14"/>
      <c r="S187" s="14"/>
      <c r="T187" s="14"/>
      <c r="U187" s="14"/>
      <c r="V187" s="14"/>
      <c r="W187" s="14"/>
      <c r="X187" s="14"/>
      <c r="Y187" s="14"/>
      <c r="Z187" s="14"/>
      <c r="AA187" s="14"/>
    </row>
    <row r="188" spans="1:27" ht="84" x14ac:dyDescent="0.15">
      <c r="A188" s="6" t="s">
        <v>1070</v>
      </c>
      <c r="B188" s="7" t="s">
        <v>14</v>
      </c>
      <c r="C188" s="8" t="s">
        <v>15</v>
      </c>
      <c r="D188" s="9" t="s">
        <v>16</v>
      </c>
      <c r="E188" s="7" t="s">
        <v>59</v>
      </c>
      <c r="F188" s="7" t="s">
        <v>601</v>
      </c>
      <c r="G188" s="7" t="s">
        <v>191</v>
      </c>
      <c r="H188" s="10" t="s">
        <v>1071</v>
      </c>
      <c r="I188" s="11" t="s">
        <v>352</v>
      </c>
      <c r="J188" s="11" t="s">
        <v>1072</v>
      </c>
      <c r="K188" s="11" t="s">
        <v>1073</v>
      </c>
      <c r="L188" s="12" t="s">
        <v>1074</v>
      </c>
      <c r="M188" s="13" t="s">
        <v>1075</v>
      </c>
      <c r="N188" s="14"/>
      <c r="O188" s="14"/>
      <c r="P188" s="14"/>
      <c r="Q188" s="14"/>
      <c r="R188" s="14"/>
      <c r="S188" s="14"/>
      <c r="T188" s="14"/>
      <c r="U188" s="14"/>
      <c r="V188" s="14"/>
      <c r="W188" s="14"/>
      <c r="X188" s="14"/>
      <c r="Y188" s="14"/>
      <c r="Z188" s="14"/>
      <c r="AA188" s="14"/>
    </row>
    <row r="189" spans="1:27" ht="56" x14ac:dyDescent="0.15">
      <c r="A189" s="6" t="s">
        <v>1076</v>
      </c>
      <c r="B189" s="7" t="s">
        <v>36</v>
      </c>
      <c r="C189" s="8" t="s">
        <v>616</v>
      </c>
      <c r="D189" s="9" t="s">
        <v>16</v>
      </c>
      <c r="E189" s="7" t="s">
        <v>465</v>
      </c>
      <c r="F189" s="7" t="s">
        <v>143</v>
      </c>
      <c r="G189" s="7" t="s">
        <v>51</v>
      </c>
      <c r="H189" s="10" t="s">
        <v>1077</v>
      </c>
      <c r="I189" s="11" t="s">
        <v>1078</v>
      </c>
      <c r="J189" s="11" t="s">
        <v>1079</v>
      </c>
      <c r="K189" s="11" t="s">
        <v>15</v>
      </c>
      <c r="L189" s="12" t="s">
        <v>1080</v>
      </c>
      <c r="M189" s="13" t="s">
        <v>1081</v>
      </c>
      <c r="N189" s="14"/>
      <c r="O189" s="14"/>
      <c r="P189" s="14"/>
      <c r="Q189" s="14"/>
      <c r="R189" s="14"/>
      <c r="S189" s="14"/>
      <c r="T189" s="14"/>
      <c r="U189" s="14"/>
      <c r="V189" s="14"/>
      <c r="W189" s="14"/>
      <c r="X189" s="14"/>
      <c r="Y189" s="14"/>
      <c r="Z189" s="14"/>
      <c r="AA189" s="14"/>
    </row>
    <row r="190" spans="1:27" ht="56" x14ac:dyDescent="0.15">
      <c r="A190" s="6" t="s">
        <v>1082</v>
      </c>
      <c r="B190" s="7" t="s">
        <v>14</v>
      </c>
      <c r="C190" s="8" t="s">
        <v>15</v>
      </c>
      <c r="D190" s="9" t="s">
        <v>198</v>
      </c>
      <c r="E190" s="7" t="s">
        <v>136</v>
      </c>
      <c r="F190" s="7" t="s">
        <v>143</v>
      </c>
      <c r="G190" s="7" t="s">
        <v>28</v>
      </c>
      <c r="H190" s="10" t="s">
        <v>1083</v>
      </c>
      <c r="I190" s="11" t="s">
        <v>1481</v>
      </c>
      <c r="J190" s="11" t="s">
        <v>15</v>
      </c>
      <c r="K190" s="11" t="s">
        <v>1465</v>
      </c>
      <c r="L190" s="12" t="s">
        <v>1084</v>
      </c>
      <c r="M190" s="13" t="s">
        <v>1085</v>
      </c>
      <c r="N190" s="14"/>
      <c r="O190" s="14"/>
      <c r="P190" s="14"/>
      <c r="Q190" s="14"/>
      <c r="R190" s="14"/>
      <c r="S190" s="14"/>
      <c r="T190" s="14"/>
      <c r="U190" s="14"/>
      <c r="V190" s="14"/>
      <c r="W190" s="14"/>
      <c r="X190" s="14"/>
      <c r="Y190" s="14"/>
      <c r="Z190" s="14"/>
      <c r="AA190" s="14"/>
    </row>
    <row r="191" spans="1:27" ht="56" x14ac:dyDescent="0.15">
      <c r="A191" s="6" t="s">
        <v>1086</v>
      </c>
      <c r="B191" s="7" t="s">
        <v>14</v>
      </c>
      <c r="C191" s="8" t="s">
        <v>15</v>
      </c>
      <c r="D191" s="9" t="s">
        <v>16</v>
      </c>
      <c r="E191" s="7" t="s">
        <v>93</v>
      </c>
      <c r="F191" s="7" t="s">
        <v>143</v>
      </c>
      <c r="G191" s="7" t="s">
        <v>51</v>
      </c>
      <c r="H191" s="10" t="s">
        <v>1087</v>
      </c>
      <c r="I191" s="11" t="s">
        <v>207</v>
      </c>
      <c r="J191" s="11" t="s">
        <v>1088</v>
      </c>
      <c r="K191" s="11" t="s">
        <v>1089</v>
      </c>
      <c r="L191" s="12" t="s">
        <v>1090</v>
      </c>
      <c r="M191" s="13" t="s">
        <v>1091</v>
      </c>
      <c r="N191" s="14"/>
      <c r="O191" s="14"/>
      <c r="P191" s="14"/>
      <c r="Q191" s="14"/>
      <c r="R191" s="14"/>
      <c r="S191" s="14"/>
      <c r="T191" s="14"/>
      <c r="U191" s="14"/>
      <c r="V191" s="14"/>
      <c r="W191" s="14"/>
      <c r="X191" s="14"/>
      <c r="Y191" s="14"/>
      <c r="Z191" s="14"/>
      <c r="AA191" s="14"/>
    </row>
    <row r="192" spans="1:27" ht="70" x14ac:dyDescent="0.15">
      <c r="A192" s="6" t="s">
        <v>1092</v>
      </c>
      <c r="B192" s="7" t="s">
        <v>14</v>
      </c>
      <c r="C192" s="8" t="s">
        <v>15</v>
      </c>
      <c r="D192" s="9" t="s">
        <v>16</v>
      </c>
      <c r="E192" s="7" t="s">
        <v>93</v>
      </c>
      <c r="F192" s="7" t="s">
        <v>18</v>
      </c>
      <c r="G192" s="7" t="s">
        <v>19</v>
      </c>
      <c r="H192" s="10" t="s">
        <v>1093</v>
      </c>
      <c r="I192" s="11" t="s">
        <v>1094</v>
      </c>
      <c r="J192" s="11" t="s">
        <v>15</v>
      </c>
      <c r="K192" s="11" t="s">
        <v>1095</v>
      </c>
      <c r="L192" s="12" t="s">
        <v>1096</v>
      </c>
      <c r="M192" s="13" t="s">
        <v>1097</v>
      </c>
      <c r="N192" s="14"/>
      <c r="O192" s="14"/>
      <c r="P192" s="14"/>
      <c r="Q192" s="14"/>
      <c r="R192" s="14"/>
      <c r="S192" s="14"/>
      <c r="T192" s="14"/>
      <c r="U192" s="14"/>
      <c r="V192" s="14"/>
      <c r="W192" s="14"/>
      <c r="X192" s="14"/>
      <c r="Y192" s="14"/>
      <c r="Z192" s="14"/>
      <c r="AA192" s="14"/>
    </row>
    <row r="193" spans="1:27" ht="98" x14ac:dyDescent="0.15">
      <c r="A193" s="6" t="s">
        <v>1098</v>
      </c>
      <c r="B193" s="7" t="s">
        <v>14</v>
      </c>
      <c r="C193" s="8" t="s">
        <v>15</v>
      </c>
      <c r="D193" s="9" t="s">
        <v>16</v>
      </c>
      <c r="E193" s="7" t="s">
        <v>49</v>
      </c>
      <c r="F193" s="7" t="s">
        <v>64</v>
      </c>
      <c r="G193" s="7" t="s">
        <v>51</v>
      </c>
      <c r="H193" s="10" t="s">
        <v>1099</v>
      </c>
      <c r="I193" s="11" t="s">
        <v>1100</v>
      </c>
      <c r="J193" s="11" t="s">
        <v>1101</v>
      </c>
      <c r="K193" s="11" t="s">
        <v>1102</v>
      </c>
      <c r="L193" s="12" t="s">
        <v>1103</v>
      </c>
      <c r="M193" s="13" t="s">
        <v>904</v>
      </c>
      <c r="N193" s="14"/>
      <c r="O193" s="14"/>
      <c r="P193" s="14"/>
      <c r="Q193" s="14"/>
      <c r="R193" s="14"/>
      <c r="S193" s="14"/>
      <c r="T193" s="14"/>
      <c r="U193" s="14"/>
      <c r="V193" s="14"/>
      <c r="W193" s="14"/>
      <c r="X193" s="14"/>
      <c r="Y193" s="14"/>
      <c r="Z193" s="14"/>
      <c r="AA193" s="14"/>
    </row>
    <row r="194" spans="1:27" ht="84" x14ac:dyDescent="0.15">
      <c r="A194" s="6" t="s">
        <v>1104</v>
      </c>
      <c r="B194" s="7" t="s">
        <v>14</v>
      </c>
      <c r="C194" s="8" t="s">
        <v>15</v>
      </c>
      <c r="D194" s="9" t="s">
        <v>16</v>
      </c>
      <c r="E194" s="7" t="s">
        <v>17</v>
      </c>
      <c r="F194" s="7" t="s">
        <v>50</v>
      </c>
      <c r="G194" s="7" t="s">
        <v>550</v>
      </c>
      <c r="H194" s="10" t="s">
        <v>1105</v>
      </c>
      <c r="I194" s="11" t="s">
        <v>1106</v>
      </c>
      <c r="J194" s="11" t="s">
        <v>1440</v>
      </c>
      <c r="K194" s="11" t="s">
        <v>1434</v>
      </c>
      <c r="L194" s="12" t="s">
        <v>1107</v>
      </c>
      <c r="M194" s="13" t="s">
        <v>1108</v>
      </c>
      <c r="N194" s="14"/>
      <c r="O194" s="14"/>
      <c r="P194" s="14"/>
      <c r="Q194" s="14"/>
      <c r="R194" s="14"/>
      <c r="S194" s="14"/>
      <c r="T194" s="14"/>
      <c r="U194" s="14"/>
      <c r="V194" s="14"/>
      <c r="W194" s="14"/>
      <c r="X194" s="14"/>
      <c r="Y194" s="14"/>
      <c r="Z194" s="14"/>
      <c r="AA194" s="14"/>
    </row>
    <row r="195" spans="1:27" ht="70" x14ac:dyDescent="0.15">
      <c r="A195" s="6" t="s">
        <v>1109</v>
      </c>
      <c r="B195" s="7" t="s">
        <v>36</v>
      </c>
      <c r="C195" s="8" t="s">
        <v>15</v>
      </c>
      <c r="D195" s="9" t="s">
        <v>16</v>
      </c>
      <c r="E195" s="7" t="s">
        <v>49</v>
      </c>
      <c r="F195" s="7" t="s">
        <v>143</v>
      </c>
      <c r="G195" s="7" t="s">
        <v>51</v>
      </c>
      <c r="H195" s="10" t="s">
        <v>1110</v>
      </c>
      <c r="I195" s="11" t="s">
        <v>473</v>
      </c>
      <c r="J195" s="11" t="s">
        <v>1111</v>
      </c>
      <c r="K195" s="11" t="s">
        <v>1112</v>
      </c>
      <c r="L195" s="12" t="s">
        <v>1113</v>
      </c>
      <c r="M195" s="13" t="s">
        <v>1114</v>
      </c>
      <c r="N195" s="14"/>
      <c r="O195" s="14"/>
      <c r="P195" s="14"/>
      <c r="Q195" s="14"/>
      <c r="R195" s="14"/>
      <c r="S195" s="14"/>
      <c r="T195" s="14"/>
      <c r="U195" s="14"/>
      <c r="V195" s="14"/>
      <c r="W195" s="14"/>
      <c r="X195" s="14"/>
      <c r="Y195" s="14"/>
      <c r="Z195" s="14"/>
      <c r="AA195" s="14"/>
    </row>
    <row r="196" spans="1:27" ht="70" x14ac:dyDescent="0.15">
      <c r="A196" s="6" t="s">
        <v>1115</v>
      </c>
      <c r="B196" s="7" t="s">
        <v>14</v>
      </c>
      <c r="C196" s="8" t="s">
        <v>15</v>
      </c>
      <c r="D196" s="9" t="s">
        <v>1116</v>
      </c>
      <c r="E196" s="7" t="s">
        <v>1117</v>
      </c>
      <c r="F196" s="7" t="s">
        <v>50</v>
      </c>
      <c r="G196" s="7" t="s">
        <v>51</v>
      </c>
      <c r="H196" s="10" t="s">
        <v>1118</v>
      </c>
      <c r="I196" s="11" t="s">
        <v>1119</v>
      </c>
      <c r="J196" s="11" t="s">
        <v>1441</v>
      </c>
      <c r="K196" s="11" t="s">
        <v>1442</v>
      </c>
      <c r="L196" s="12" t="s">
        <v>1120</v>
      </c>
      <c r="M196" s="13" t="s">
        <v>1121</v>
      </c>
      <c r="N196" s="14"/>
      <c r="O196" s="14"/>
      <c r="P196" s="14"/>
      <c r="Q196" s="14"/>
      <c r="R196" s="14"/>
      <c r="S196" s="14"/>
      <c r="T196" s="14"/>
      <c r="U196" s="14"/>
      <c r="V196" s="14"/>
      <c r="W196" s="14"/>
      <c r="X196" s="14"/>
      <c r="Y196" s="14"/>
      <c r="Z196" s="14"/>
      <c r="AA196" s="14"/>
    </row>
    <row r="197" spans="1:27" ht="84" x14ac:dyDescent="0.15">
      <c r="A197" s="6" t="s">
        <v>1122</v>
      </c>
      <c r="B197" s="7" t="s">
        <v>14</v>
      </c>
      <c r="C197" s="8" t="s">
        <v>15</v>
      </c>
      <c r="D197" s="9" t="s">
        <v>16</v>
      </c>
      <c r="E197" s="7" t="s">
        <v>49</v>
      </c>
      <c r="F197" s="7" t="s">
        <v>143</v>
      </c>
      <c r="G197" s="7" t="s">
        <v>51</v>
      </c>
      <c r="H197" s="10" t="s">
        <v>1123</v>
      </c>
      <c r="I197" s="11" t="s">
        <v>1124</v>
      </c>
      <c r="J197" s="11" t="s">
        <v>1473</v>
      </c>
      <c r="K197" s="11" t="s">
        <v>1443</v>
      </c>
      <c r="L197" s="12" t="s">
        <v>1125</v>
      </c>
      <c r="M197" s="13" t="s">
        <v>1126</v>
      </c>
      <c r="N197" s="14"/>
      <c r="O197" s="14"/>
      <c r="P197" s="14"/>
      <c r="Q197" s="14"/>
      <c r="R197" s="14"/>
      <c r="S197" s="14"/>
      <c r="T197" s="14"/>
      <c r="U197" s="14"/>
      <c r="V197" s="14"/>
      <c r="W197" s="14"/>
      <c r="X197" s="14"/>
      <c r="Y197" s="14"/>
      <c r="Z197" s="14"/>
      <c r="AA197" s="14"/>
    </row>
    <row r="198" spans="1:27" ht="70" x14ac:dyDescent="0.15">
      <c r="A198" s="6" t="s">
        <v>1127</v>
      </c>
      <c r="B198" s="7" t="s">
        <v>14</v>
      </c>
      <c r="C198" s="8" t="s">
        <v>15</v>
      </c>
      <c r="D198" s="9" t="s">
        <v>345</v>
      </c>
      <c r="E198" s="7" t="s">
        <v>79</v>
      </c>
      <c r="F198" s="7" t="s">
        <v>18</v>
      </c>
      <c r="G198" s="7" t="s">
        <v>191</v>
      </c>
      <c r="H198" s="10" t="s">
        <v>1128</v>
      </c>
      <c r="I198" s="11" t="s">
        <v>347</v>
      </c>
      <c r="J198" s="11" t="s">
        <v>1129</v>
      </c>
      <c r="K198" s="11" t="s">
        <v>15</v>
      </c>
      <c r="L198" s="12" t="s">
        <v>1130</v>
      </c>
      <c r="M198" s="13" t="s">
        <v>1131</v>
      </c>
      <c r="N198" s="14"/>
      <c r="O198" s="14"/>
      <c r="P198" s="14"/>
      <c r="Q198" s="14"/>
      <c r="R198" s="14"/>
      <c r="S198" s="14"/>
      <c r="T198" s="14"/>
      <c r="U198" s="14"/>
      <c r="V198" s="14"/>
      <c r="W198" s="14"/>
      <c r="X198" s="14"/>
      <c r="Y198" s="14"/>
      <c r="Z198" s="14"/>
      <c r="AA198" s="14"/>
    </row>
    <row r="199" spans="1:27" ht="56" x14ac:dyDescent="0.15">
      <c r="A199" s="6" t="s">
        <v>1132</v>
      </c>
      <c r="B199" s="7" t="s">
        <v>36</v>
      </c>
      <c r="C199" s="8" t="s">
        <v>1133</v>
      </c>
      <c r="D199" s="9" t="s">
        <v>345</v>
      </c>
      <c r="E199" s="7" t="s">
        <v>93</v>
      </c>
      <c r="F199" s="7" t="s">
        <v>143</v>
      </c>
      <c r="G199" s="7" t="s">
        <v>41</v>
      </c>
      <c r="H199" s="10" t="s">
        <v>1134</v>
      </c>
      <c r="I199" s="11" t="s">
        <v>1135</v>
      </c>
      <c r="J199" s="11" t="s">
        <v>1136</v>
      </c>
      <c r="K199" s="11" t="s">
        <v>1137</v>
      </c>
      <c r="L199" s="12" t="s">
        <v>1138</v>
      </c>
      <c r="M199" s="13" t="s">
        <v>90</v>
      </c>
      <c r="N199" s="14"/>
      <c r="O199" s="14"/>
      <c r="P199" s="14"/>
      <c r="Q199" s="14"/>
      <c r="R199" s="14"/>
      <c r="S199" s="14"/>
      <c r="T199" s="14"/>
      <c r="U199" s="14"/>
      <c r="V199" s="14"/>
      <c r="W199" s="14"/>
      <c r="X199" s="14"/>
      <c r="Y199" s="14"/>
      <c r="Z199" s="14"/>
      <c r="AA199" s="14"/>
    </row>
    <row r="200" spans="1:27" ht="70" x14ac:dyDescent="0.15">
      <c r="A200" s="6" t="s">
        <v>1139</v>
      </c>
      <c r="B200" s="7" t="s">
        <v>36</v>
      </c>
      <c r="C200" s="8" t="s">
        <v>1065</v>
      </c>
      <c r="D200" s="9" t="s">
        <v>345</v>
      </c>
      <c r="E200" s="7" t="s">
        <v>93</v>
      </c>
      <c r="F200" s="7" t="s">
        <v>18</v>
      </c>
      <c r="G200" s="7" t="s">
        <v>51</v>
      </c>
      <c r="H200" s="10" t="s">
        <v>1140</v>
      </c>
      <c r="I200" s="11" t="s">
        <v>659</v>
      </c>
      <c r="J200" s="11" t="s">
        <v>1141</v>
      </c>
      <c r="K200" s="11" t="s">
        <v>1142</v>
      </c>
      <c r="L200" s="12" t="s">
        <v>1143</v>
      </c>
      <c r="M200" s="13" t="s">
        <v>1069</v>
      </c>
      <c r="N200" s="14"/>
      <c r="O200" s="14"/>
      <c r="P200" s="14"/>
      <c r="Q200" s="14"/>
      <c r="R200" s="14"/>
      <c r="S200" s="14"/>
      <c r="T200" s="14"/>
      <c r="U200" s="14"/>
      <c r="V200" s="14"/>
      <c r="W200" s="14"/>
      <c r="X200" s="14"/>
      <c r="Y200" s="14"/>
      <c r="Z200" s="14"/>
      <c r="AA200" s="14"/>
    </row>
    <row r="201" spans="1:27" ht="84" x14ac:dyDescent="0.15">
      <c r="A201" s="6" t="s">
        <v>1144</v>
      </c>
      <c r="B201" s="7" t="s">
        <v>14</v>
      </c>
      <c r="C201" s="8" t="s">
        <v>15</v>
      </c>
      <c r="D201" s="9" t="s">
        <v>1145</v>
      </c>
      <c r="E201" s="7" t="s">
        <v>465</v>
      </c>
      <c r="F201" s="7" t="s">
        <v>72</v>
      </c>
      <c r="G201" s="7" t="s">
        <v>51</v>
      </c>
      <c r="H201" s="10" t="s">
        <v>1146</v>
      </c>
      <c r="I201" s="11" t="s">
        <v>506</v>
      </c>
      <c r="J201" s="11" t="s">
        <v>1147</v>
      </c>
      <c r="K201" s="11" t="s">
        <v>1148</v>
      </c>
      <c r="L201" s="12" t="s">
        <v>1149</v>
      </c>
      <c r="M201" s="13" t="s">
        <v>1150</v>
      </c>
      <c r="N201" s="14"/>
      <c r="O201" s="14"/>
      <c r="P201" s="14"/>
      <c r="Q201" s="14"/>
      <c r="R201" s="14"/>
      <c r="S201" s="14"/>
      <c r="T201" s="14"/>
      <c r="U201" s="14"/>
      <c r="V201" s="14"/>
      <c r="W201" s="14"/>
      <c r="X201" s="14"/>
      <c r="Y201" s="14"/>
      <c r="Z201" s="14"/>
      <c r="AA201" s="14"/>
    </row>
    <row r="202" spans="1:27" ht="70" x14ac:dyDescent="0.15">
      <c r="A202" s="6" t="s">
        <v>1151</v>
      </c>
      <c r="B202" s="7" t="s">
        <v>36</v>
      </c>
      <c r="C202" s="8" t="s">
        <v>1152</v>
      </c>
      <c r="D202" s="9" t="s">
        <v>16</v>
      </c>
      <c r="E202" s="7" t="s">
        <v>79</v>
      </c>
      <c r="F202" s="7" t="s">
        <v>18</v>
      </c>
      <c r="G202" s="7" t="s">
        <v>110</v>
      </c>
      <c r="H202" s="10" t="s">
        <v>1153</v>
      </c>
      <c r="I202" s="11" t="s">
        <v>1154</v>
      </c>
      <c r="J202" s="11" t="s">
        <v>1155</v>
      </c>
      <c r="K202" s="11" t="s">
        <v>15</v>
      </c>
      <c r="L202" s="12" t="s">
        <v>1156</v>
      </c>
      <c r="M202" s="13" t="s">
        <v>1157</v>
      </c>
      <c r="N202" s="14"/>
      <c r="O202" s="14"/>
      <c r="P202" s="14"/>
      <c r="Q202" s="14"/>
      <c r="R202" s="14"/>
      <c r="S202" s="14"/>
      <c r="T202" s="14"/>
      <c r="U202" s="14"/>
      <c r="V202" s="14"/>
      <c r="W202" s="14"/>
      <c r="X202" s="14"/>
      <c r="Y202" s="14"/>
      <c r="Z202" s="14"/>
      <c r="AA202" s="14"/>
    </row>
    <row r="203" spans="1:27" ht="168" x14ac:dyDescent="0.15">
      <c r="A203" s="6" t="s">
        <v>1158</v>
      </c>
      <c r="B203" s="7" t="s">
        <v>14</v>
      </c>
      <c r="C203" s="8" t="s">
        <v>15</v>
      </c>
      <c r="D203" s="9" t="s">
        <v>1159</v>
      </c>
      <c r="E203" s="7" t="s">
        <v>1160</v>
      </c>
      <c r="F203" s="7" t="s">
        <v>254</v>
      </c>
      <c r="G203" s="7" t="s">
        <v>51</v>
      </c>
      <c r="H203" s="10" t="s">
        <v>1161</v>
      </c>
      <c r="I203" s="11" t="s">
        <v>1162</v>
      </c>
      <c r="J203" s="11" t="s">
        <v>1163</v>
      </c>
      <c r="K203" s="11" t="s">
        <v>1164</v>
      </c>
      <c r="L203" s="12" t="s">
        <v>1165</v>
      </c>
      <c r="M203" s="13" t="s">
        <v>1166</v>
      </c>
      <c r="N203" s="14"/>
      <c r="O203" s="14"/>
      <c r="P203" s="14"/>
      <c r="Q203" s="14"/>
      <c r="R203" s="14"/>
      <c r="S203" s="14"/>
      <c r="T203" s="14"/>
      <c r="U203" s="14"/>
      <c r="V203" s="14"/>
      <c r="W203" s="14"/>
      <c r="X203" s="14"/>
      <c r="Y203" s="14"/>
      <c r="Z203" s="14"/>
      <c r="AA203" s="14"/>
    </row>
    <row r="204" spans="1:27" ht="84" x14ac:dyDescent="0.15">
      <c r="A204" s="6" t="s">
        <v>1167</v>
      </c>
      <c r="B204" s="7" t="s">
        <v>36</v>
      </c>
      <c r="C204" s="8" t="s">
        <v>1168</v>
      </c>
      <c r="D204" s="9" t="s">
        <v>1169</v>
      </c>
      <c r="E204" s="7" t="s">
        <v>136</v>
      </c>
      <c r="F204" s="7" t="s">
        <v>64</v>
      </c>
      <c r="G204" s="7" t="s">
        <v>51</v>
      </c>
      <c r="H204" s="10" t="s">
        <v>1170</v>
      </c>
      <c r="I204" s="11" t="s">
        <v>1171</v>
      </c>
      <c r="J204" s="11" t="s">
        <v>1172</v>
      </c>
      <c r="K204" s="11" t="s">
        <v>1173</v>
      </c>
      <c r="L204" s="12" t="s">
        <v>1174</v>
      </c>
      <c r="M204" s="13" t="s">
        <v>1175</v>
      </c>
      <c r="N204" s="14"/>
      <c r="O204" s="14"/>
      <c r="P204" s="14"/>
      <c r="Q204" s="14"/>
      <c r="R204" s="14"/>
      <c r="S204" s="14"/>
      <c r="T204" s="14"/>
      <c r="U204" s="14"/>
      <c r="V204" s="14"/>
      <c r="W204" s="14"/>
      <c r="X204" s="14"/>
      <c r="Y204" s="14"/>
      <c r="Z204" s="14"/>
      <c r="AA204" s="14"/>
    </row>
    <row r="205" spans="1:27" ht="84" x14ac:dyDescent="0.15">
      <c r="A205" s="6" t="s">
        <v>1176</v>
      </c>
      <c r="B205" s="7" t="s">
        <v>36</v>
      </c>
      <c r="C205" s="8" t="s">
        <v>1177</v>
      </c>
      <c r="D205" s="9" t="s">
        <v>1169</v>
      </c>
      <c r="E205" s="7" t="s">
        <v>93</v>
      </c>
      <c r="F205" s="7" t="s">
        <v>64</v>
      </c>
      <c r="G205" s="7" t="s">
        <v>51</v>
      </c>
      <c r="H205" s="10" t="s">
        <v>1178</v>
      </c>
      <c r="I205" s="11" t="s">
        <v>1482</v>
      </c>
      <c r="J205" s="11" t="s">
        <v>1172</v>
      </c>
      <c r="K205" s="11" t="s">
        <v>1483</v>
      </c>
      <c r="L205" s="12" t="s">
        <v>1179</v>
      </c>
      <c r="M205" s="13" t="s">
        <v>1180</v>
      </c>
      <c r="N205" s="14"/>
      <c r="O205" s="14"/>
      <c r="P205" s="14"/>
      <c r="Q205" s="14"/>
      <c r="R205" s="14"/>
      <c r="S205" s="14"/>
      <c r="T205" s="14"/>
      <c r="U205" s="14"/>
      <c r="V205" s="14"/>
      <c r="W205" s="14"/>
      <c r="X205" s="14"/>
      <c r="Y205" s="14"/>
      <c r="Z205" s="14"/>
      <c r="AA205" s="14"/>
    </row>
    <row r="206" spans="1:27" ht="112" x14ac:dyDescent="0.15">
      <c r="A206" s="6" t="s">
        <v>1586</v>
      </c>
      <c r="B206" s="7" t="s">
        <v>14</v>
      </c>
      <c r="C206" s="8" t="s">
        <v>15</v>
      </c>
      <c r="D206" s="9" t="s">
        <v>16</v>
      </c>
      <c r="E206" s="7" t="s">
        <v>312</v>
      </c>
      <c r="F206" s="7" t="s">
        <v>18</v>
      </c>
      <c r="G206" s="7" t="s">
        <v>19</v>
      </c>
      <c r="H206" s="10" t="s">
        <v>1587</v>
      </c>
      <c r="I206" s="11" t="s">
        <v>1588</v>
      </c>
      <c r="J206" s="11" t="s">
        <v>1589</v>
      </c>
      <c r="K206" s="11" t="s">
        <v>1590</v>
      </c>
      <c r="L206" s="12" t="s">
        <v>1591</v>
      </c>
      <c r="M206" s="13" t="s">
        <v>1592</v>
      </c>
      <c r="N206" s="14"/>
      <c r="O206" s="14"/>
      <c r="P206" s="14"/>
      <c r="Q206" s="14"/>
      <c r="R206" s="14"/>
      <c r="S206" s="14"/>
      <c r="T206" s="14"/>
      <c r="U206" s="14"/>
      <c r="V206" s="14"/>
      <c r="W206" s="14"/>
      <c r="X206" s="14"/>
      <c r="Y206" s="14"/>
      <c r="Z206" s="14"/>
      <c r="AA206" s="14"/>
    </row>
    <row r="207" spans="1:27" ht="70" x14ac:dyDescent="0.15">
      <c r="A207" s="6" t="s">
        <v>1625</v>
      </c>
      <c r="B207" s="7" t="s">
        <v>36</v>
      </c>
      <c r="C207" s="8" t="s">
        <v>1626</v>
      </c>
      <c r="D207" s="9" t="s">
        <v>422</v>
      </c>
      <c r="E207" s="7" t="s">
        <v>1627</v>
      </c>
      <c r="F207" s="7" t="s">
        <v>1628</v>
      </c>
      <c r="G207" s="7" t="s">
        <v>19</v>
      </c>
      <c r="H207" s="10" t="s">
        <v>1629</v>
      </c>
      <c r="I207" s="11" t="s">
        <v>1630</v>
      </c>
      <c r="J207" s="11" t="s">
        <v>1631</v>
      </c>
      <c r="K207" s="11" t="s">
        <v>1632</v>
      </c>
      <c r="L207" s="12" t="s">
        <v>1633</v>
      </c>
      <c r="M207" s="13" t="s">
        <v>1634</v>
      </c>
      <c r="N207" s="14"/>
      <c r="O207" s="14"/>
      <c r="P207" s="14"/>
      <c r="Q207" s="14"/>
      <c r="R207" s="14"/>
      <c r="S207" s="14"/>
      <c r="T207" s="14"/>
      <c r="U207" s="14"/>
      <c r="V207" s="14"/>
      <c r="W207" s="14"/>
      <c r="X207" s="14"/>
      <c r="Y207" s="14"/>
      <c r="Z207" s="14"/>
      <c r="AA207" s="14"/>
    </row>
    <row r="208" spans="1:27" ht="70" x14ac:dyDescent="0.15">
      <c r="A208" s="6" t="s">
        <v>1181</v>
      </c>
      <c r="B208" s="7" t="s">
        <v>14</v>
      </c>
      <c r="C208" s="8" t="s">
        <v>15</v>
      </c>
      <c r="D208" s="9" t="s">
        <v>320</v>
      </c>
      <c r="E208" s="7" t="s">
        <v>682</v>
      </c>
      <c r="F208" s="7" t="s">
        <v>64</v>
      </c>
      <c r="G208" s="7" t="s">
        <v>41</v>
      </c>
      <c r="H208" s="10" t="s">
        <v>1484</v>
      </c>
      <c r="I208" s="11" t="s">
        <v>722</v>
      </c>
      <c r="J208" s="11" t="s">
        <v>1182</v>
      </c>
      <c r="K208" s="11" t="s">
        <v>1479</v>
      </c>
      <c r="L208" s="12" t="s">
        <v>1183</v>
      </c>
      <c r="M208" s="13" t="s">
        <v>1184</v>
      </c>
      <c r="N208" s="14"/>
      <c r="O208" s="14"/>
      <c r="P208" s="14"/>
      <c r="Q208" s="14"/>
      <c r="R208" s="14"/>
      <c r="S208" s="14"/>
      <c r="T208" s="14"/>
      <c r="U208" s="14"/>
      <c r="V208" s="14"/>
      <c r="W208" s="14"/>
      <c r="X208" s="14"/>
      <c r="Y208" s="14"/>
      <c r="Z208" s="14"/>
      <c r="AA208" s="14"/>
    </row>
    <row r="209" spans="1:27" ht="56" x14ac:dyDescent="0.15">
      <c r="A209" s="6" t="s">
        <v>1185</v>
      </c>
      <c r="B209" s="7" t="s">
        <v>36</v>
      </c>
      <c r="C209" s="8" t="s">
        <v>15</v>
      </c>
      <c r="D209" s="9" t="s">
        <v>102</v>
      </c>
      <c r="E209" s="7" t="s">
        <v>1186</v>
      </c>
      <c r="F209" s="7" t="s">
        <v>143</v>
      </c>
      <c r="G209" s="7" t="s">
        <v>51</v>
      </c>
      <c r="H209" s="10" t="s">
        <v>1187</v>
      </c>
      <c r="I209" s="11" t="s">
        <v>207</v>
      </c>
      <c r="J209" s="11" t="s">
        <v>1188</v>
      </c>
      <c r="K209" s="11" t="s">
        <v>1189</v>
      </c>
      <c r="L209" s="12" t="s">
        <v>1190</v>
      </c>
      <c r="M209" s="13" t="s">
        <v>1191</v>
      </c>
      <c r="N209" s="14"/>
      <c r="O209" s="14"/>
      <c r="P209" s="14"/>
      <c r="Q209" s="14"/>
      <c r="R209" s="14"/>
      <c r="S209" s="14"/>
      <c r="T209" s="14"/>
      <c r="U209" s="14"/>
      <c r="V209" s="14"/>
      <c r="W209" s="14"/>
      <c r="X209" s="14"/>
      <c r="Y209" s="14"/>
      <c r="Z209" s="14"/>
      <c r="AA209" s="14"/>
    </row>
    <row r="210" spans="1:27" ht="112" x14ac:dyDescent="0.15">
      <c r="A210" s="6" t="s">
        <v>1192</v>
      </c>
      <c r="B210" s="7" t="s">
        <v>36</v>
      </c>
      <c r="C210" s="8" t="s">
        <v>15</v>
      </c>
      <c r="D210" s="9" t="s">
        <v>345</v>
      </c>
      <c r="E210" s="7" t="s">
        <v>49</v>
      </c>
      <c r="F210" s="7" t="s">
        <v>254</v>
      </c>
      <c r="G210" s="7" t="s">
        <v>550</v>
      </c>
      <c r="H210" s="10" t="s">
        <v>1193</v>
      </c>
      <c r="I210" s="11" t="s">
        <v>1194</v>
      </c>
      <c r="J210" s="11" t="s">
        <v>1195</v>
      </c>
      <c r="K210" s="11" t="s">
        <v>1196</v>
      </c>
      <c r="L210" s="12" t="s">
        <v>1197</v>
      </c>
      <c r="M210" s="13" t="s">
        <v>1198</v>
      </c>
      <c r="N210" s="14"/>
      <c r="O210" s="14"/>
      <c r="P210" s="14"/>
      <c r="Q210" s="14"/>
      <c r="R210" s="14"/>
      <c r="S210" s="14"/>
      <c r="T210" s="14"/>
      <c r="U210" s="14"/>
      <c r="V210" s="14"/>
      <c r="W210" s="14"/>
      <c r="X210" s="14"/>
      <c r="Y210" s="14"/>
      <c r="Z210" s="14"/>
      <c r="AA210" s="14"/>
    </row>
    <row r="211" spans="1:27" ht="56" x14ac:dyDescent="0.15">
      <c r="A211" s="6" t="s">
        <v>1199</v>
      </c>
      <c r="B211" s="7" t="s">
        <v>14</v>
      </c>
      <c r="C211" s="8" t="s">
        <v>15</v>
      </c>
      <c r="D211" s="9" t="s">
        <v>38</v>
      </c>
      <c r="E211" s="7" t="s">
        <v>17</v>
      </c>
      <c r="F211" s="7" t="s">
        <v>143</v>
      </c>
      <c r="G211" s="7" t="s">
        <v>550</v>
      </c>
      <c r="H211" s="10" t="s">
        <v>1200</v>
      </c>
      <c r="I211" s="11" t="s">
        <v>386</v>
      </c>
      <c r="J211" s="11" t="s">
        <v>1444</v>
      </c>
      <c r="K211" s="11" t="s">
        <v>1445</v>
      </c>
      <c r="L211" s="12" t="s">
        <v>1201</v>
      </c>
      <c r="M211" s="13" t="s">
        <v>1202</v>
      </c>
      <c r="N211" s="14"/>
      <c r="O211" s="14"/>
      <c r="P211" s="14"/>
      <c r="Q211" s="14"/>
      <c r="R211" s="14"/>
      <c r="S211" s="14"/>
      <c r="T211" s="14"/>
      <c r="U211" s="14"/>
      <c r="V211" s="14"/>
      <c r="W211" s="14"/>
      <c r="X211" s="14"/>
      <c r="Y211" s="14"/>
      <c r="Z211" s="14"/>
      <c r="AA211" s="14"/>
    </row>
    <row r="212" spans="1:27" ht="98" x14ac:dyDescent="0.15">
      <c r="A212" s="6" t="s">
        <v>1203</v>
      </c>
      <c r="B212" s="7" t="s">
        <v>36</v>
      </c>
      <c r="C212" s="8" t="s">
        <v>1204</v>
      </c>
      <c r="D212" s="9" t="s">
        <v>78</v>
      </c>
      <c r="E212" s="7" t="s">
        <v>49</v>
      </c>
      <c r="F212" s="7" t="s">
        <v>27</v>
      </c>
      <c r="G212" s="7" t="s">
        <v>51</v>
      </c>
      <c r="H212" s="10" t="s">
        <v>1205</v>
      </c>
      <c r="I212" s="11" t="s">
        <v>473</v>
      </c>
      <c r="J212" s="11" t="s">
        <v>1206</v>
      </c>
      <c r="K212" s="11" t="s">
        <v>1207</v>
      </c>
      <c r="L212" s="12" t="s">
        <v>1208</v>
      </c>
      <c r="M212" s="13" t="s">
        <v>1209</v>
      </c>
      <c r="N212" s="14"/>
      <c r="O212" s="14"/>
      <c r="P212" s="14"/>
      <c r="Q212" s="14"/>
      <c r="R212" s="14"/>
      <c r="S212" s="14"/>
      <c r="T212" s="14"/>
      <c r="U212" s="14"/>
      <c r="V212" s="14"/>
      <c r="W212" s="14"/>
      <c r="X212" s="14"/>
      <c r="Y212" s="14"/>
      <c r="Z212" s="14"/>
      <c r="AA212" s="14"/>
    </row>
    <row r="213" spans="1:27" ht="42" x14ac:dyDescent="0.15">
      <c r="A213" s="6" t="s">
        <v>1593</v>
      </c>
      <c r="B213" s="7" t="s">
        <v>14</v>
      </c>
      <c r="C213" s="8" t="s">
        <v>15</v>
      </c>
      <c r="D213" s="9" t="s">
        <v>16</v>
      </c>
      <c r="E213" s="7" t="s">
        <v>17</v>
      </c>
      <c r="F213" s="7" t="s">
        <v>143</v>
      </c>
      <c r="G213" s="7" t="s">
        <v>51</v>
      </c>
      <c r="H213" s="10" t="s">
        <v>1594</v>
      </c>
      <c r="I213" s="11" t="s">
        <v>1595</v>
      </c>
      <c r="J213" s="11" t="s">
        <v>1596</v>
      </c>
      <c r="K213" s="11" t="s">
        <v>1597</v>
      </c>
      <c r="L213" s="12" t="s">
        <v>1598</v>
      </c>
      <c r="M213" s="13" t="s">
        <v>1599</v>
      </c>
      <c r="N213" s="14"/>
      <c r="O213" s="14"/>
      <c r="P213" s="14"/>
      <c r="Q213" s="14"/>
      <c r="R213" s="14"/>
      <c r="S213" s="14"/>
      <c r="T213" s="14"/>
      <c r="U213" s="14"/>
      <c r="V213" s="14"/>
      <c r="W213" s="14"/>
      <c r="X213" s="14"/>
      <c r="Y213" s="14"/>
      <c r="Z213" s="14"/>
      <c r="AA213" s="14"/>
    </row>
    <row r="214" spans="1:27" ht="56" x14ac:dyDescent="0.15">
      <c r="A214" s="6" t="s">
        <v>1210</v>
      </c>
      <c r="B214" s="7" t="s">
        <v>36</v>
      </c>
      <c r="C214" s="8" t="s">
        <v>1211</v>
      </c>
      <c r="D214" s="9" t="s">
        <v>345</v>
      </c>
      <c r="E214" s="7" t="s">
        <v>377</v>
      </c>
      <c r="F214" s="7" t="s">
        <v>178</v>
      </c>
      <c r="G214" s="7" t="s">
        <v>51</v>
      </c>
      <c r="H214" s="10" t="s">
        <v>1212</v>
      </c>
      <c r="I214" s="11" t="s">
        <v>243</v>
      </c>
      <c r="J214" s="11" t="s">
        <v>15</v>
      </c>
      <c r="K214" s="11" t="s">
        <v>1213</v>
      </c>
      <c r="L214" s="12" t="s">
        <v>1214</v>
      </c>
      <c r="M214" s="13" t="s">
        <v>1215</v>
      </c>
      <c r="N214" s="14"/>
      <c r="O214" s="14"/>
      <c r="P214" s="14"/>
      <c r="Q214" s="14"/>
      <c r="R214" s="14"/>
      <c r="S214" s="14"/>
      <c r="T214" s="14"/>
      <c r="U214" s="14"/>
      <c r="V214" s="14"/>
      <c r="W214" s="14"/>
      <c r="X214" s="14"/>
      <c r="Y214" s="14"/>
      <c r="Z214" s="14"/>
      <c r="AA214" s="14"/>
    </row>
    <row r="215" spans="1:27" ht="140" x14ac:dyDescent="0.15">
      <c r="A215" s="6" t="s">
        <v>1641</v>
      </c>
      <c r="B215" s="7" t="s">
        <v>77</v>
      </c>
      <c r="C215" s="8" t="s">
        <v>15</v>
      </c>
      <c r="D215" s="9" t="s">
        <v>1649</v>
      </c>
      <c r="E215" s="7" t="s">
        <v>1642</v>
      </c>
      <c r="F215" s="7" t="s">
        <v>254</v>
      </c>
      <c r="G215" s="7" t="s">
        <v>550</v>
      </c>
      <c r="H215" s="10" t="s">
        <v>1643</v>
      </c>
      <c r="I215" s="11" t="s">
        <v>1644</v>
      </c>
      <c r="J215" s="11" t="s">
        <v>1645</v>
      </c>
      <c r="K215" s="11" t="s">
        <v>1646</v>
      </c>
      <c r="L215" s="12" t="s">
        <v>1647</v>
      </c>
      <c r="M215" s="13" t="s">
        <v>1648</v>
      </c>
      <c r="N215" s="14"/>
      <c r="O215" s="14"/>
      <c r="P215" s="14"/>
      <c r="Q215" s="14"/>
      <c r="R215" s="14"/>
      <c r="S215" s="14"/>
      <c r="T215" s="14"/>
      <c r="U215" s="14"/>
      <c r="V215" s="14"/>
      <c r="W215" s="14"/>
      <c r="X215" s="14"/>
      <c r="Y215" s="14"/>
      <c r="Z215" s="14"/>
      <c r="AA215" s="14"/>
    </row>
    <row r="216" spans="1:27" ht="140" x14ac:dyDescent="0.15">
      <c r="A216" s="6" t="s">
        <v>1656</v>
      </c>
      <c r="B216" s="7" t="s">
        <v>14</v>
      </c>
      <c r="C216" s="8" t="s">
        <v>15</v>
      </c>
      <c r="D216" s="9" t="s">
        <v>16</v>
      </c>
      <c r="E216" s="7" t="s">
        <v>17</v>
      </c>
      <c r="F216" s="7" t="s">
        <v>254</v>
      </c>
      <c r="G216" s="7" t="s">
        <v>51</v>
      </c>
      <c r="H216" s="10" t="s">
        <v>1657</v>
      </c>
      <c r="I216" s="11" t="s">
        <v>1658</v>
      </c>
      <c r="J216" s="11" t="s">
        <v>1659</v>
      </c>
      <c r="K216" s="11" t="s">
        <v>1782</v>
      </c>
      <c r="L216" s="12" t="s">
        <v>1779</v>
      </c>
      <c r="M216" s="13" t="s">
        <v>1660</v>
      </c>
      <c r="N216" s="14"/>
      <c r="O216" s="14"/>
      <c r="P216" s="14"/>
      <c r="Q216" s="14"/>
      <c r="R216" s="14"/>
      <c r="S216" s="14"/>
      <c r="T216" s="14"/>
      <c r="U216" s="14"/>
      <c r="V216" s="14"/>
      <c r="W216" s="14"/>
      <c r="X216" s="14"/>
      <c r="Y216" s="14"/>
      <c r="Z216" s="14"/>
      <c r="AA216" s="14"/>
    </row>
    <row r="217" spans="1:27" ht="70" x14ac:dyDescent="0.15">
      <c r="A217" s="6" t="s">
        <v>1600</v>
      </c>
      <c r="B217" s="7" t="s">
        <v>36</v>
      </c>
      <c r="C217" s="8" t="s">
        <v>1601</v>
      </c>
      <c r="D217" s="9" t="s">
        <v>1639</v>
      </c>
      <c r="E217" s="7" t="s">
        <v>49</v>
      </c>
      <c r="F217" s="7" t="s">
        <v>1580</v>
      </c>
      <c r="G217" s="7" t="s">
        <v>550</v>
      </c>
      <c r="H217" s="10" t="s">
        <v>1602</v>
      </c>
      <c r="I217" s="11" t="s">
        <v>1640</v>
      </c>
      <c r="J217" s="11" t="s">
        <v>1603</v>
      </c>
      <c r="K217" s="11" t="s">
        <v>1604</v>
      </c>
      <c r="L217" s="12" t="s">
        <v>1605</v>
      </c>
      <c r="M217" s="13" t="s">
        <v>1606</v>
      </c>
      <c r="N217" s="14"/>
      <c r="O217" s="14"/>
      <c r="P217" s="14"/>
      <c r="Q217" s="14"/>
      <c r="R217" s="14"/>
      <c r="S217" s="14"/>
      <c r="T217" s="14"/>
      <c r="U217" s="14"/>
      <c r="V217" s="14"/>
      <c r="W217" s="14"/>
      <c r="X217" s="14"/>
      <c r="Y217" s="14"/>
      <c r="Z217" s="14"/>
      <c r="AA217" s="14"/>
    </row>
    <row r="218" spans="1:27" ht="84" x14ac:dyDescent="0.15">
      <c r="A218" s="6" t="s">
        <v>1607</v>
      </c>
      <c r="B218" s="7" t="s">
        <v>14</v>
      </c>
      <c r="C218" s="8" t="s">
        <v>15</v>
      </c>
      <c r="D218" s="9" t="s">
        <v>16</v>
      </c>
      <c r="E218" s="7" t="s">
        <v>17</v>
      </c>
      <c r="F218" s="7" t="s">
        <v>40</v>
      </c>
      <c r="G218" s="7" t="s">
        <v>51</v>
      </c>
      <c r="H218" s="10" t="s">
        <v>1608</v>
      </c>
      <c r="I218" s="11" t="s">
        <v>1094</v>
      </c>
      <c r="J218" s="11" t="s">
        <v>1609</v>
      </c>
      <c r="K218" s="11" t="s">
        <v>15</v>
      </c>
      <c r="L218" s="12" t="s">
        <v>1610</v>
      </c>
      <c r="M218" s="13" t="s">
        <v>1611</v>
      </c>
      <c r="N218" s="14"/>
      <c r="O218" s="14"/>
      <c r="P218" s="14"/>
      <c r="Q218" s="14"/>
      <c r="R218" s="14"/>
      <c r="S218" s="14"/>
      <c r="T218" s="14"/>
      <c r="U218" s="14"/>
      <c r="V218" s="14"/>
      <c r="W218" s="14"/>
      <c r="X218" s="14"/>
      <c r="Y218" s="14"/>
      <c r="Z218" s="14"/>
      <c r="AA218" s="14"/>
    </row>
    <row r="219" spans="1:27" ht="56" x14ac:dyDescent="0.15">
      <c r="A219" s="6" t="s">
        <v>1216</v>
      </c>
      <c r="B219" s="7" t="s">
        <v>36</v>
      </c>
      <c r="C219" s="8" t="s">
        <v>15</v>
      </c>
      <c r="D219" s="9" t="s">
        <v>422</v>
      </c>
      <c r="E219" s="7" t="s">
        <v>49</v>
      </c>
      <c r="F219" s="7" t="s">
        <v>1217</v>
      </c>
      <c r="G219" s="7" t="s">
        <v>41</v>
      </c>
      <c r="H219" s="10" t="s">
        <v>1218</v>
      </c>
      <c r="I219" s="11" t="s">
        <v>1219</v>
      </c>
      <c r="J219" s="11" t="s">
        <v>1220</v>
      </c>
      <c r="K219" s="11" t="s">
        <v>15</v>
      </c>
      <c r="L219" s="12" t="s">
        <v>1221</v>
      </c>
      <c r="M219" s="13" t="s">
        <v>1222</v>
      </c>
      <c r="N219" s="14"/>
      <c r="O219" s="14"/>
      <c r="P219" s="14"/>
      <c r="Q219" s="14"/>
      <c r="R219" s="14"/>
      <c r="S219" s="14"/>
      <c r="T219" s="14"/>
      <c r="U219" s="14"/>
      <c r="V219" s="14"/>
      <c r="W219" s="14"/>
      <c r="X219" s="14"/>
      <c r="Y219" s="14"/>
      <c r="Z219" s="14"/>
      <c r="AA219" s="14"/>
    </row>
    <row r="220" spans="1:27" ht="84" x14ac:dyDescent="0.15">
      <c r="A220" s="6" t="s">
        <v>1223</v>
      </c>
      <c r="B220" s="7" t="s">
        <v>14</v>
      </c>
      <c r="C220" s="8" t="s">
        <v>15</v>
      </c>
      <c r="D220" s="9" t="s">
        <v>16</v>
      </c>
      <c r="E220" s="7" t="s">
        <v>808</v>
      </c>
      <c r="F220" s="7" t="s">
        <v>18</v>
      </c>
      <c r="G220" s="7" t="s">
        <v>19</v>
      </c>
      <c r="H220" s="10" t="s">
        <v>1224</v>
      </c>
      <c r="I220" s="11" t="s">
        <v>1485</v>
      </c>
      <c r="J220" s="11" t="s">
        <v>1225</v>
      </c>
      <c r="K220" s="11" t="s">
        <v>1226</v>
      </c>
      <c r="L220" s="12" t="s">
        <v>1227</v>
      </c>
      <c r="M220" s="13" t="s">
        <v>1228</v>
      </c>
      <c r="N220" s="14"/>
      <c r="O220" s="14"/>
      <c r="P220" s="14"/>
      <c r="Q220" s="14"/>
      <c r="R220" s="14"/>
      <c r="S220" s="14"/>
      <c r="T220" s="14"/>
      <c r="U220" s="14"/>
      <c r="V220" s="14"/>
      <c r="W220" s="14"/>
      <c r="X220" s="14"/>
      <c r="Y220" s="14"/>
      <c r="Z220" s="14"/>
      <c r="AA220" s="14"/>
    </row>
    <row r="221" spans="1:27" ht="56" x14ac:dyDescent="0.15">
      <c r="A221" s="6" t="s">
        <v>1229</v>
      </c>
      <c r="B221" s="7" t="s">
        <v>14</v>
      </c>
      <c r="C221" s="8" t="s">
        <v>15</v>
      </c>
      <c r="D221" s="9" t="s">
        <v>1230</v>
      </c>
      <c r="E221" s="7" t="s">
        <v>17</v>
      </c>
      <c r="F221" s="7" t="s">
        <v>143</v>
      </c>
      <c r="G221" s="7" t="s">
        <v>51</v>
      </c>
      <c r="H221" s="10" t="s">
        <v>1231</v>
      </c>
      <c r="I221" s="11" t="s">
        <v>473</v>
      </c>
      <c r="J221" s="11" t="s">
        <v>1232</v>
      </c>
      <c r="K221" s="11" t="s">
        <v>1233</v>
      </c>
      <c r="L221" s="12" t="s">
        <v>1234</v>
      </c>
      <c r="M221" s="13" t="s">
        <v>1235</v>
      </c>
      <c r="N221" s="14"/>
      <c r="O221" s="14"/>
      <c r="P221" s="14"/>
      <c r="Q221" s="14"/>
      <c r="R221" s="14"/>
      <c r="S221" s="14"/>
      <c r="T221" s="14"/>
      <c r="U221" s="14"/>
      <c r="V221" s="14"/>
      <c r="W221" s="14"/>
      <c r="X221" s="14"/>
      <c r="Y221" s="14"/>
      <c r="Z221" s="14"/>
      <c r="AA221" s="14"/>
    </row>
    <row r="222" spans="1:27" ht="98" x14ac:dyDescent="0.15">
      <c r="A222" s="6" t="s">
        <v>1798</v>
      </c>
      <c r="B222" s="7" t="s">
        <v>14</v>
      </c>
      <c r="C222" s="8" t="s">
        <v>15</v>
      </c>
      <c r="D222" s="9" t="s">
        <v>16</v>
      </c>
      <c r="E222" s="7" t="s">
        <v>136</v>
      </c>
      <c r="F222" s="7" t="s">
        <v>1776</v>
      </c>
      <c r="G222" s="7" t="s">
        <v>191</v>
      </c>
      <c r="H222" s="10" t="s">
        <v>1799</v>
      </c>
      <c r="I222" s="11" t="s">
        <v>1698</v>
      </c>
      <c r="J222" s="11" t="s">
        <v>1800</v>
      </c>
      <c r="K222" s="11" t="s">
        <v>1801</v>
      </c>
      <c r="L222" s="12" t="s">
        <v>1802</v>
      </c>
      <c r="M222" s="13" t="s">
        <v>1803</v>
      </c>
      <c r="N222" s="14"/>
      <c r="O222" s="14"/>
      <c r="P222" s="14"/>
      <c r="Q222" s="14"/>
      <c r="R222" s="14"/>
      <c r="S222" s="14"/>
      <c r="T222" s="14"/>
      <c r="U222" s="14"/>
      <c r="V222" s="14"/>
      <c r="W222" s="14"/>
      <c r="X222" s="14"/>
      <c r="Y222" s="14"/>
      <c r="Z222" s="14"/>
      <c r="AA222" s="14"/>
    </row>
    <row r="223" spans="1:27" ht="84" x14ac:dyDescent="0.15">
      <c r="A223" s="6" t="s">
        <v>1236</v>
      </c>
      <c r="B223" s="7" t="s">
        <v>14</v>
      </c>
      <c r="C223" s="8" t="s">
        <v>15</v>
      </c>
      <c r="D223" s="9" t="s">
        <v>16</v>
      </c>
      <c r="E223" s="7" t="s">
        <v>93</v>
      </c>
      <c r="F223" s="7" t="s">
        <v>18</v>
      </c>
      <c r="G223" s="7" t="s">
        <v>19</v>
      </c>
      <c r="H223" s="10" t="s">
        <v>1237</v>
      </c>
      <c r="I223" s="11" t="s">
        <v>21</v>
      </c>
      <c r="J223" s="11" t="s">
        <v>1238</v>
      </c>
      <c r="K223" s="11" t="s">
        <v>15</v>
      </c>
      <c r="L223" s="12" t="s">
        <v>1239</v>
      </c>
      <c r="M223" s="13" t="s">
        <v>1240</v>
      </c>
      <c r="N223" s="14"/>
      <c r="O223" s="14"/>
      <c r="P223" s="14"/>
      <c r="Q223" s="14"/>
      <c r="R223" s="14"/>
      <c r="S223" s="14"/>
      <c r="T223" s="14"/>
      <c r="U223" s="14"/>
      <c r="V223" s="14"/>
      <c r="W223" s="14"/>
      <c r="X223" s="14"/>
      <c r="Y223" s="14"/>
      <c r="Z223" s="14"/>
      <c r="AA223" s="14"/>
    </row>
    <row r="224" spans="1:27" ht="56" x14ac:dyDescent="0.15">
      <c r="A224" s="6" t="s">
        <v>1241</v>
      </c>
      <c r="B224" s="7" t="s">
        <v>14</v>
      </c>
      <c r="C224" s="8" t="s">
        <v>15</v>
      </c>
      <c r="D224" s="9" t="s">
        <v>78</v>
      </c>
      <c r="E224" s="7" t="s">
        <v>79</v>
      </c>
      <c r="F224" s="7" t="s">
        <v>1242</v>
      </c>
      <c r="G224" s="7" t="s">
        <v>51</v>
      </c>
      <c r="H224" s="10" t="s">
        <v>1243</v>
      </c>
      <c r="I224" s="11" t="s">
        <v>473</v>
      </c>
      <c r="J224" s="11" t="s">
        <v>1244</v>
      </c>
      <c r="K224" s="11" t="s">
        <v>1245</v>
      </c>
      <c r="L224" s="12" t="s">
        <v>1246</v>
      </c>
      <c r="M224" s="13" t="s">
        <v>1247</v>
      </c>
      <c r="N224" s="14"/>
      <c r="O224" s="14"/>
      <c r="P224" s="14"/>
      <c r="Q224" s="14"/>
      <c r="R224" s="14"/>
      <c r="S224" s="14"/>
      <c r="T224" s="14"/>
      <c r="U224" s="14"/>
      <c r="V224" s="14"/>
      <c r="W224" s="14"/>
      <c r="X224" s="14"/>
      <c r="Y224" s="14"/>
      <c r="Z224" s="14"/>
      <c r="AA224" s="14"/>
    </row>
    <row r="225" spans="1:27" ht="56" x14ac:dyDescent="0.15">
      <c r="A225" s="6" t="s">
        <v>1248</v>
      </c>
      <c r="B225" s="7" t="s">
        <v>36</v>
      </c>
      <c r="C225" s="8" t="s">
        <v>1249</v>
      </c>
      <c r="D225" s="9" t="s">
        <v>58</v>
      </c>
      <c r="E225" s="7" t="s">
        <v>49</v>
      </c>
      <c r="F225" s="7" t="s">
        <v>50</v>
      </c>
      <c r="G225" s="7" t="s">
        <v>51</v>
      </c>
      <c r="H225" s="10" t="s">
        <v>1250</v>
      </c>
      <c r="I225" s="11" t="s">
        <v>347</v>
      </c>
      <c r="J225" s="11" t="s">
        <v>15</v>
      </c>
      <c r="K225" s="11" t="s">
        <v>1251</v>
      </c>
      <c r="L225" s="12" t="s">
        <v>1252</v>
      </c>
      <c r="M225" s="13" t="s">
        <v>1253</v>
      </c>
      <c r="N225" s="14"/>
      <c r="O225" s="14"/>
      <c r="P225" s="14"/>
      <c r="Q225" s="14"/>
      <c r="R225" s="14"/>
      <c r="S225" s="14"/>
      <c r="T225" s="14"/>
      <c r="U225" s="14"/>
      <c r="V225" s="14"/>
      <c r="W225" s="14"/>
      <c r="X225" s="14"/>
      <c r="Y225" s="14"/>
      <c r="Z225" s="14"/>
      <c r="AA225" s="14"/>
    </row>
    <row r="226" spans="1:27" ht="84" x14ac:dyDescent="0.15">
      <c r="A226" s="6" t="s">
        <v>1612</v>
      </c>
      <c r="B226" s="7" t="s">
        <v>14</v>
      </c>
      <c r="C226" s="8" t="s">
        <v>15</v>
      </c>
      <c r="D226" s="9" t="s">
        <v>16</v>
      </c>
      <c r="E226" s="7" t="s">
        <v>49</v>
      </c>
      <c r="F226" s="7" t="s">
        <v>1545</v>
      </c>
      <c r="G226" s="7" t="s">
        <v>51</v>
      </c>
      <c r="H226" s="10" t="s">
        <v>1613</v>
      </c>
      <c r="I226" s="11" t="s">
        <v>1614</v>
      </c>
      <c r="J226" s="11" t="s">
        <v>1615</v>
      </c>
      <c r="K226" s="11" t="s">
        <v>1616</v>
      </c>
      <c r="L226" s="12" t="s">
        <v>1617</v>
      </c>
      <c r="M226" s="13" t="s">
        <v>1618</v>
      </c>
      <c r="N226" s="14"/>
      <c r="O226" s="14"/>
      <c r="P226" s="14"/>
      <c r="Q226" s="14"/>
      <c r="R226" s="14"/>
      <c r="S226" s="14"/>
      <c r="T226" s="14"/>
      <c r="U226" s="14"/>
      <c r="V226" s="14"/>
      <c r="W226" s="14"/>
      <c r="X226" s="14"/>
      <c r="Y226" s="14"/>
      <c r="Z226" s="14"/>
      <c r="AA226" s="14"/>
    </row>
    <row r="227" spans="1:27" ht="70" x14ac:dyDescent="0.15">
      <c r="A227" s="6" t="s">
        <v>1254</v>
      </c>
      <c r="B227" s="7" t="s">
        <v>36</v>
      </c>
      <c r="C227" s="8" t="s">
        <v>1255</v>
      </c>
      <c r="D227" s="9" t="s">
        <v>198</v>
      </c>
      <c r="E227" s="7" t="s">
        <v>79</v>
      </c>
      <c r="F227" s="7" t="s">
        <v>27</v>
      </c>
      <c r="G227" s="7" t="s">
        <v>41</v>
      </c>
      <c r="H227" s="10" t="s">
        <v>1256</v>
      </c>
      <c r="I227" s="11" t="s">
        <v>138</v>
      </c>
      <c r="J227" s="11" t="s">
        <v>1257</v>
      </c>
      <c r="K227" s="11" t="s">
        <v>1258</v>
      </c>
      <c r="L227" s="12" t="s">
        <v>1259</v>
      </c>
      <c r="M227" s="13" t="s">
        <v>202</v>
      </c>
      <c r="N227" s="14"/>
      <c r="O227" s="14"/>
      <c r="P227" s="14"/>
      <c r="Q227" s="14"/>
      <c r="R227" s="14"/>
      <c r="S227" s="14"/>
      <c r="T227" s="14"/>
      <c r="U227" s="14"/>
      <c r="V227" s="14"/>
      <c r="W227" s="14"/>
      <c r="X227" s="14"/>
      <c r="Y227" s="14"/>
      <c r="Z227" s="14"/>
      <c r="AA227" s="14"/>
    </row>
    <row r="228" spans="1:27" ht="140" x14ac:dyDescent="0.15">
      <c r="A228" s="6" t="s">
        <v>1260</v>
      </c>
      <c r="B228" s="7" t="s">
        <v>14</v>
      </c>
      <c r="C228" s="8" t="s">
        <v>15</v>
      </c>
      <c r="D228" s="9" t="s">
        <v>198</v>
      </c>
      <c r="E228" s="7" t="s">
        <v>79</v>
      </c>
      <c r="F228" s="7" t="s">
        <v>18</v>
      </c>
      <c r="G228" s="7" t="s">
        <v>41</v>
      </c>
      <c r="H228" s="10" t="s">
        <v>1261</v>
      </c>
      <c r="I228" s="11" t="s">
        <v>1262</v>
      </c>
      <c r="J228" s="11" t="s">
        <v>1263</v>
      </c>
      <c r="K228" s="11" t="s">
        <v>1264</v>
      </c>
      <c r="L228" s="12" t="s">
        <v>1265</v>
      </c>
      <c r="M228" s="13" t="s">
        <v>1266</v>
      </c>
      <c r="N228" s="14"/>
      <c r="O228" s="14"/>
      <c r="P228" s="14"/>
      <c r="Q228" s="14"/>
      <c r="R228" s="14"/>
      <c r="S228" s="14"/>
      <c r="T228" s="14"/>
      <c r="U228" s="14"/>
      <c r="V228" s="14"/>
      <c r="W228" s="14"/>
      <c r="X228" s="14"/>
      <c r="Y228" s="14"/>
      <c r="Z228" s="14"/>
      <c r="AA228" s="14"/>
    </row>
    <row r="229" spans="1:27" ht="56" x14ac:dyDescent="0.15">
      <c r="A229" s="6" t="s">
        <v>1267</v>
      </c>
      <c r="B229" s="7" t="s">
        <v>36</v>
      </c>
      <c r="C229" s="8" t="s">
        <v>421</v>
      </c>
      <c r="D229" s="9" t="s">
        <v>16</v>
      </c>
      <c r="E229" s="7" t="s">
        <v>465</v>
      </c>
      <c r="F229" s="7" t="s">
        <v>143</v>
      </c>
      <c r="G229" s="7" t="s">
        <v>51</v>
      </c>
      <c r="H229" s="10" t="s">
        <v>1268</v>
      </c>
      <c r="I229" s="11" t="s">
        <v>722</v>
      </c>
      <c r="J229" s="11" t="s">
        <v>1269</v>
      </c>
      <c r="K229" s="11" t="s">
        <v>1270</v>
      </c>
      <c r="L229" s="12" t="s">
        <v>1271</v>
      </c>
      <c r="M229" s="13" t="s">
        <v>426</v>
      </c>
      <c r="N229" s="14"/>
      <c r="O229" s="14"/>
      <c r="P229" s="14"/>
      <c r="Q229" s="14"/>
      <c r="R229" s="14"/>
      <c r="S229" s="14"/>
      <c r="T229" s="14"/>
      <c r="U229" s="14"/>
      <c r="V229" s="14"/>
      <c r="W229" s="14"/>
      <c r="X229" s="14"/>
      <c r="Y229" s="14"/>
      <c r="Z229" s="14"/>
      <c r="AA229" s="14"/>
    </row>
    <row r="230" spans="1:27" ht="42" x14ac:dyDescent="0.15">
      <c r="A230" s="6" t="s">
        <v>1272</v>
      </c>
      <c r="B230" s="7" t="s">
        <v>36</v>
      </c>
      <c r="C230" s="8" t="s">
        <v>421</v>
      </c>
      <c r="D230" s="9" t="s">
        <v>422</v>
      </c>
      <c r="E230" s="7" t="s">
        <v>79</v>
      </c>
      <c r="F230" s="7" t="s">
        <v>143</v>
      </c>
      <c r="G230" s="7" t="s">
        <v>51</v>
      </c>
      <c r="H230" s="10" t="s">
        <v>1273</v>
      </c>
      <c r="I230" s="11" t="s">
        <v>534</v>
      </c>
      <c r="J230" s="11" t="s">
        <v>424</v>
      </c>
      <c r="K230" s="11" t="s">
        <v>15</v>
      </c>
      <c r="L230" s="12" t="s">
        <v>425</v>
      </c>
      <c r="M230" s="13" t="s">
        <v>426</v>
      </c>
      <c r="N230" s="14"/>
      <c r="O230" s="14"/>
      <c r="P230" s="14"/>
      <c r="Q230" s="14"/>
      <c r="R230" s="14"/>
      <c r="S230" s="14"/>
      <c r="T230" s="14"/>
      <c r="U230" s="14"/>
      <c r="V230" s="14"/>
      <c r="W230" s="14"/>
      <c r="X230" s="14"/>
      <c r="Y230" s="14"/>
      <c r="Z230" s="14"/>
      <c r="AA230" s="14"/>
    </row>
    <row r="231" spans="1:27" ht="84" x14ac:dyDescent="0.15">
      <c r="A231" s="6" t="s">
        <v>1780</v>
      </c>
      <c r="B231" s="7" t="s">
        <v>14</v>
      </c>
      <c r="C231" s="8" t="s">
        <v>15</v>
      </c>
      <c r="D231" s="9" t="s">
        <v>16</v>
      </c>
      <c r="E231" s="7" t="s">
        <v>49</v>
      </c>
      <c r="F231" s="7" t="s">
        <v>1781</v>
      </c>
      <c r="G231" s="7" t="s">
        <v>191</v>
      </c>
      <c r="H231" s="10" t="s">
        <v>1690</v>
      </c>
      <c r="I231" s="11" t="s">
        <v>1691</v>
      </c>
      <c r="J231" s="11" t="s">
        <v>1692</v>
      </c>
      <c r="K231" s="11" t="s">
        <v>1693</v>
      </c>
      <c r="L231" s="12" t="s">
        <v>1694</v>
      </c>
      <c r="M231" s="13" t="s">
        <v>1695</v>
      </c>
      <c r="N231" s="14"/>
      <c r="O231" s="14"/>
      <c r="P231" s="14"/>
      <c r="Q231" s="14"/>
      <c r="R231" s="14"/>
      <c r="S231" s="14"/>
      <c r="T231" s="14"/>
      <c r="U231" s="14"/>
      <c r="V231" s="14"/>
      <c r="W231" s="14"/>
      <c r="X231" s="14"/>
      <c r="Y231" s="14"/>
      <c r="Z231" s="14"/>
      <c r="AA231" s="14"/>
    </row>
    <row r="232" spans="1:27" ht="112" x14ac:dyDescent="0.15">
      <c r="A232" s="6" t="s">
        <v>1274</v>
      </c>
      <c r="B232" s="7" t="s">
        <v>14</v>
      </c>
      <c r="C232" s="8" t="s">
        <v>15</v>
      </c>
      <c r="D232" s="9" t="s">
        <v>16</v>
      </c>
      <c r="E232" s="7" t="s">
        <v>504</v>
      </c>
      <c r="F232" s="7" t="s">
        <v>27</v>
      </c>
      <c r="G232" s="7" t="s">
        <v>191</v>
      </c>
      <c r="H232" s="10" t="s">
        <v>1275</v>
      </c>
      <c r="I232" s="11" t="s">
        <v>1276</v>
      </c>
      <c r="J232" s="11" t="s">
        <v>1277</v>
      </c>
      <c r="K232" s="11" t="s">
        <v>1278</v>
      </c>
      <c r="L232" s="12" t="s">
        <v>1279</v>
      </c>
      <c r="M232" s="13" t="s">
        <v>1280</v>
      </c>
      <c r="N232" s="14"/>
      <c r="O232" s="14"/>
      <c r="P232" s="14"/>
      <c r="Q232" s="14"/>
      <c r="R232" s="14"/>
      <c r="S232" s="14"/>
      <c r="T232" s="14"/>
      <c r="U232" s="14"/>
      <c r="V232" s="14"/>
      <c r="W232" s="14"/>
      <c r="X232" s="14"/>
      <c r="Y232" s="14"/>
      <c r="Z232" s="14"/>
      <c r="AA232" s="14"/>
    </row>
    <row r="233" spans="1:27" ht="56" x14ac:dyDescent="0.15">
      <c r="A233" s="6" t="s">
        <v>1281</v>
      </c>
      <c r="B233" s="7" t="s">
        <v>36</v>
      </c>
      <c r="C233" s="8" t="s">
        <v>1282</v>
      </c>
      <c r="D233" s="9" t="s">
        <v>1283</v>
      </c>
      <c r="E233" s="7" t="s">
        <v>17</v>
      </c>
      <c r="F233" s="7" t="s">
        <v>1284</v>
      </c>
      <c r="G233" s="7" t="s">
        <v>51</v>
      </c>
      <c r="H233" s="10" t="s">
        <v>1285</v>
      </c>
      <c r="I233" s="11" t="s">
        <v>659</v>
      </c>
      <c r="J233" s="11" t="s">
        <v>1286</v>
      </c>
      <c r="K233" s="11" t="s">
        <v>15</v>
      </c>
      <c r="L233" s="12" t="s">
        <v>1287</v>
      </c>
      <c r="M233" s="13" t="s">
        <v>1288</v>
      </c>
      <c r="N233" s="14"/>
      <c r="O233" s="14"/>
      <c r="P233" s="14"/>
      <c r="Q233" s="14"/>
      <c r="R233" s="14"/>
      <c r="S233" s="14"/>
      <c r="T233" s="14"/>
      <c r="U233" s="14"/>
      <c r="V233" s="14"/>
      <c r="W233" s="14"/>
      <c r="X233" s="14"/>
      <c r="Y233" s="14"/>
      <c r="Z233" s="14"/>
      <c r="AA233" s="14"/>
    </row>
    <row r="234" spans="1:27" ht="84" x14ac:dyDescent="0.15">
      <c r="A234" s="6" t="s">
        <v>1289</v>
      </c>
      <c r="B234" s="7" t="s">
        <v>36</v>
      </c>
      <c r="C234" s="8" t="s">
        <v>1290</v>
      </c>
      <c r="D234" s="9" t="s">
        <v>1486</v>
      </c>
      <c r="E234" s="7" t="s">
        <v>17</v>
      </c>
      <c r="F234" s="7" t="s">
        <v>1284</v>
      </c>
      <c r="G234" s="7" t="s">
        <v>51</v>
      </c>
      <c r="H234" s="10" t="s">
        <v>1291</v>
      </c>
      <c r="I234" s="11" t="s">
        <v>1292</v>
      </c>
      <c r="J234" s="11" t="s">
        <v>1293</v>
      </c>
      <c r="K234" s="11" t="s">
        <v>1294</v>
      </c>
      <c r="L234" s="12" t="s">
        <v>1295</v>
      </c>
      <c r="M234" s="13" t="s">
        <v>1296</v>
      </c>
      <c r="N234" s="14"/>
      <c r="O234" s="14"/>
      <c r="P234" s="14"/>
      <c r="Q234" s="14"/>
      <c r="R234" s="14"/>
      <c r="S234" s="14"/>
      <c r="T234" s="14"/>
      <c r="U234" s="14"/>
      <c r="V234" s="14"/>
      <c r="W234" s="14"/>
      <c r="X234" s="14"/>
      <c r="Y234" s="14"/>
      <c r="Z234" s="14"/>
      <c r="AA234" s="14"/>
    </row>
    <row r="235" spans="1:27" ht="112" x14ac:dyDescent="0.15">
      <c r="A235" s="6" t="s">
        <v>1297</v>
      </c>
      <c r="B235" s="7" t="s">
        <v>36</v>
      </c>
      <c r="C235" s="8" t="s">
        <v>1298</v>
      </c>
      <c r="D235" s="9" t="s">
        <v>16</v>
      </c>
      <c r="E235" s="7" t="s">
        <v>17</v>
      </c>
      <c r="F235" s="7" t="s">
        <v>601</v>
      </c>
      <c r="G235" s="7" t="s">
        <v>19</v>
      </c>
      <c r="H235" s="10" t="s">
        <v>1299</v>
      </c>
      <c r="I235" s="11" t="s">
        <v>21</v>
      </c>
      <c r="J235" s="11" t="s">
        <v>1300</v>
      </c>
      <c r="K235" s="11" t="s">
        <v>1301</v>
      </c>
      <c r="L235" s="12" t="s">
        <v>1302</v>
      </c>
      <c r="M235" s="13" t="s">
        <v>1288</v>
      </c>
      <c r="N235" s="14"/>
      <c r="O235" s="14"/>
      <c r="P235" s="14"/>
      <c r="Q235" s="14"/>
      <c r="R235" s="14"/>
      <c r="S235" s="14"/>
      <c r="T235" s="14"/>
      <c r="U235" s="14"/>
      <c r="V235" s="14"/>
      <c r="W235" s="14"/>
      <c r="X235" s="14"/>
      <c r="Y235" s="14"/>
      <c r="Z235" s="14"/>
      <c r="AA235" s="14"/>
    </row>
    <row r="236" spans="1:27" ht="112" x14ac:dyDescent="0.15">
      <c r="A236" s="6" t="s">
        <v>1303</v>
      </c>
      <c r="B236" s="7" t="s">
        <v>36</v>
      </c>
      <c r="C236" s="8" t="s">
        <v>1304</v>
      </c>
      <c r="D236" s="9" t="s">
        <v>1486</v>
      </c>
      <c r="E236" s="7" t="s">
        <v>17</v>
      </c>
      <c r="F236" s="7" t="s">
        <v>601</v>
      </c>
      <c r="G236" s="7" t="s">
        <v>51</v>
      </c>
      <c r="H236" s="10" t="s">
        <v>1305</v>
      </c>
      <c r="I236" s="11" t="s">
        <v>1306</v>
      </c>
      <c r="J236" s="11" t="s">
        <v>1307</v>
      </c>
      <c r="K236" s="11" t="s">
        <v>15</v>
      </c>
      <c r="L236" s="12" t="s">
        <v>1287</v>
      </c>
      <c r="M236" s="13" t="s">
        <v>1288</v>
      </c>
      <c r="N236" s="14"/>
      <c r="O236" s="14"/>
      <c r="P236" s="14"/>
      <c r="Q236" s="14"/>
      <c r="R236" s="14"/>
      <c r="S236" s="14"/>
      <c r="T236" s="14"/>
      <c r="U236" s="14"/>
      <c r="V236" s="14"/>
      <c r="W236" s="14"/>
      <c r="X236" s="14"/>
      <c r="Y236" s="14"/>
      <c r="Z236" s="14"/>
      <c r="AA236" s="14"/>
    </row>
    <row r="237" spans="1:27" ht="98" x14ac:dyDescent="0.15">
      <c r="A237" s="6" t="s">
        <v>1308</v>
      </c>
      <c r="B237" s="7" t="s">
        <v>14</v>
      </c>
      <c r="C237" s="8" t="s">
        <v>15</v>
      </c>
      <c r="D237" s="9" t="s">
        <v>1309</v>
      </c>
      <c r="E237" s="7" t="s">
        <v>1487</v>
      </c>
      <c r="F237" s="7" t="s">
        <v>64</v>
      </c>
      <c r="G237" s="7" t="s">
        <v>51</v>
      </c>
      <c r="H237" s="10" t="s">
        <v>1488</v>
      </c>
      <c r="I237" s="11" t="s">
        <v>692</v>
      </c>
      <c r="J237" s="11" t="s">
        <v>1310</v>
      </c>
      <c r="K237" s="11" t="s">
        <v>1311</v>
      </c>
      <c r="L237" s="12" t="s">
        <v>1312</v>
      </c>
      <c r="M237" s="13" t="s">
        <v>1313</v>
      </c>
      <c r="N237" s="14"/>
      <c r="O237" s="14"/>
      <c r="P237" s="14"/>
      <c r="Q237" s="14"/>
      <c r="R237" s="14"/>
      <c r="S237" s="14"/>
      <c r="T237" s="14"/>
      <c r="U237" s="14"/>
      <c r="V237" s="14"/>
      <c r="W237" s="14"/>
      <c r="X237" s="14"/>
      <c r="Y237" s="14"/>
      <c r="Z237" s="14"/>
      <c r="AA237" s="14"/>
    </row>
    <row r="238" spans="1:27" ht="70" x14ac:dyDescent="0.15">
      <c r="A238" s="6" t="s">
        <v>1314</v>
      </c>
      <c r="B238" s="7" t="s">
        <v>36</v>
      </c>
      <c r="C238" s="8" t="s">
        <v>15</v>
      </c>
      <c r="D238" s="9" t="s">
        <v>78</v>
      </c>
      <c r="E238" s="7" t="s">
        <v>49</v>
      </c>
      <c r="F238" s="7" t="s">
        <v>178</v>
      </c>
      <c r="G238" s="7" t="s">
        <v>51</v>
      </c>
      <c r="H238" s="10" t="s">
        <v>1315</v>
      </c>
      <c r="I238" s="11" t="s">
        <v>222</v>
      </c>
      <c r="J238" s="11" t="s">
        <v>1316</v>
      </c>
      <c r="K238" s="11" t="s">
        <v>1317</v>
      </c>
      <c r="L238" s="12" t="s">
        <v>1318</v>
      </c>
      <c r="M238" s="13" t="s">
        <v>1319</v>
      </c>
      <c r="N238" s="14"/>
      <c r="O238" s="14"/>
      <c r="P238" s="14"/>
      <c r="Q238" s="14"/>
      <c r="R238" s="14"/>
      <c r="S238" s="14"/>
      <c r="T238" s="14"/>
      <c r="U238" s="14"/>
      <c r="V238" s="14"/>
      <c r="W238" s="14"/>
      <c r="X238" s="14"/>
      <c r="Y238" s="14"/>
      <c r="Z238" s="14"/>
      <c r="AA238" s="14"/>
    </row>
    <row r="239" spans="1:27" ht="56" x14ac:dyDescent="0.15">
      <c r="A239" s="6" t="s">
        <v>1619</v>
      </c>
      <c r="B239" s="7" t="s">
        <v>14</v>
      </c>
      <c r="C239" s="8" t="s">
        <v>15</v>
      </c>
      <c r="D239" s="9" t="s">
        <v>16</v>
      </c>
      <c r="E239" s="7" t="s">
        <v>17</v>
      </c>
      <c r="F239" s="7" t="s">
        <v>18</v>
      </c>
      <c r="G239" s="7" t="s">
        <v>51</v>
      </c>
      <c r="H239" s="10" t="s">
        <v>1620</v>
      </c>
      <c r="I239" s="11" t="s">
        <v>1595</v>
      </c>
      <c r="J239" s="11" t="s">
        <v>1621</v>
      </c>
      <c r="K239" s="11" t="s">
        <v>1622</v>
      </c>
      <c r="L239" s="12" t="s">
        <v>1623</v>
      </c>
      <c r="M239" s="13" t="s">
        <v>1624</v>
      </c>
      <c r="N239" s="14"/>
      <c r="O239" s="14"/>
      <c r="P239" s="14"/>
      <c r="Q239" s="14"/>
      <c r="R239" s="14"/>
      <c r="S239" s="14"/>
      <c r="T239" s="14"/>
      <c r="U239" s="14"/>
      <c r="V239" s="14"/>
      <c r="W239" s="14"/>
      <c r="X239" s="14"/>
      <c r="Y239" s="14"/>
      <c r="Z239" s="14"/>
      <c r="AA239" s="14"/>
    </row>
    <row r="240" spans="1:27" ht="84" x14ac:dyDescent="0.15">
      <c r="A240" s="6" t="s">
        <v>119</v>
      </c>
      <c r="B240" s="7" t="s">
        <v>36</v>
      </c>
      <c r="C240" s="8" t="s">
        <v>1320</v>
      </c>
      <c r="D240" s="9" t="s">
        <v>1145</v>
      </c>
      <c r="E240" s="7" t="s">
        <v>1321</v>
      </c>
      <c r="F240" s="7" t="s">
        <v>143</v>
      </c>
      <c r="G240" s="7" t="s">
        <v>51</v>
      </c>
      <c r="H240" s="10" t="s">
        <v>1322</v>
      </c>
      <c r="I240" s="11" t="s">
        <v>810</v>
      </c>
      <c r="J240" s="11" t="s">
        <v>1323</v>
      </c>
      <c r="K240" s="11" t="s">
        <v>1324</v>
      </c>
      <c r="L240" s="12" t="s">
        <v>1325</v>
      </c>
      <c r="M240" s="13" t="s">
        <v>1326</v>
      </c>
      <c r="N240" s="14"/>
      <c r="O240" s="14"/>
      <c r="P240" s="14"/>
      <c r="Q240" s="14"/>
      <c r="R240" s="14"/>
      <c r="S240" s="14"/>
      <c r="T240" s="14"/>
      <c r="U240" s="14"/>
      <c r="V240" s="14"/>
      <c r="W240" s="14"/>
      <c r="X240" s="14"/>
      <c r="Y240" s="14"/>
      <c r="Z240" s="14"/>
      <c r="AA240" s="14"/>
    </row>
    <row r="241" spans="1:27" ht="56" x14ac:dyDescent="0.15">
      <c r="A241" s="6" t="s">
        <v>1327</v>
      </c>
      <c r="B241" s="7" t="s">
        <v>14</v>
      </c>
      <c r="C241" s="8" t="s">
        <v>15</v>
      </c>
      <c r="D241" s="9" t="s">
        <v>320</v>
      </c>
      <c r="E241" s="7" t="s">
        <v>682</v>
      </c>
      <c r="F241" s="7" t="s">
        <v>50</v>
      </c>
      <c r="G241" s="7" t="s">
        <v>41</v>
      </c>
      <c r="H241" s="10" t="s">
        <v>1328</v>
      </c>
      <c r="I241" s="11" t="s">
        <v>1329</v>
      </c>
      <c r="J241" s="11" t="s">
        <v>1330</v>
      </c>
      <c r="K241" s="11" t="s">
        <v>1480</v>
      </c>
      <c r="L241" s="12" t="s">
        <v>1331</v>
      </c>
      <c r="M241" s="13" t="s">
        <v>1332</v>
      </c>
      <c r="N241" s="14"/>
      <c r="O241" s="14"/>
      <c r="P241" s="14"/>
      <c r="Q241" s="14"/>
      <c r="R241" s="14"/>
      <c r="S241" s="14"/>
      <c r="T241" s="14"/>
      <c r="U241" s="14"/>
      <c r="V241" s="14"/>
      <c r="W241" s="14"/>
      <c r="X241" s="14"/>
      <c r="Y241" s="14"/>
      <c r="Z241" s="14"/>
      <c r="AA241" s="14"/>
    </row>
    <row r="242" spans="1:27" ht="42" x14ac:dyDescent="0.15">
      <c r="A242" s="6" t="s">
        <v>1333</v>
      </c>
      <c r="B242" s="7" t="s">
        <v>14</v>
      </c>
      <c r="C242" s="8" t="s">
        <v>15</v>
      </c>
      <c r="D242" s="9" t="s">
        <v>38</v>
      </c>
      <c r="E242" s="7" t="s">
        <v>17</v>
      </c>
      <c r="F242" s="7" t="s">
        <v>50</v>
      </c>
      <c r="G242" s="7" t="s">
        <v>19</v>
      </c>
      <c r="H242" s="10" t="s">
        <v>1334</v>
      </c>
      <c r="I242" s="11" t="s">
        <v>145</v>
      </c>
      <c r="J242" s="11" t="s">
        <v>1335</v>
      </c>
      <c r="K242" s="11" t="s">
        <v>15</v>
      </c>
      <c r="L242" s="12" t="s">
        <v>1336</v>
      </c>
      <c r="M242" s="13" t="s">
        <v>1337</v>
      </c>
      <c r="N242" s="14"/>
      <c r="O242" s="14"/>
      <c r="P242" s="14"/>
      <c r="Q242" s="14"/>
      <c r="R242" s="14"/>
      <c r="S242" s="14"/>
      <c r="T242" s="14"/>
      <c r="U242" s="14"/>
      <c r="V242" s="14"/>
      <c r="W242" s="14"/>
      <c r="X242" s="14"/>
      <c r="Y242" s="14"/>
      <c r="Z242" s="14"/>
      <c r="AA242" s="14"/>
    </row>
    <row r="243" spans="1:27" ht="70" x14ac:dyDescent="0.15">
      <c r="A243" s="6" t="s">
        <v>1338</v>
      </c>
      <c r="B243" s="7" t="s">
        <v>14</v>
      </c>
      <c r="C243" s="8" t="s">
        <v>15</v>
      </c>
      <c r="D243" s="9" t="s">
        <v>1339</v>
      </c>
      <c r="E243" s="7" t="s">
        <v>49</v>
      </c>
      <c r="F243" s="7" t="s">
        <v>143</v>
      </c>
      <c r="G243" s="7" t="s">
        <v>51</v>
      </c>
      <c r="H243" s="10" t="s">
        <v>1489</v>
      </c>
      <c r="I243" s="11" t="s">
        <v>810</v>
      </c>
      <c r="J243" s="11" t="s">
        <v>1446</v>
      </c>
      <c r="K243" s="11" t="s">
        <v>1447</v>
      </c>
      <c r="L243" s="12" t="s">
        <v>1340</v>
      </c>
      <c r="M243" s="13" t="s">
        <v>1341</v>
      </c>
      <c r="N243" s="14"/>
      <c r="O243" s="14"/>
      <c r="P243" s="14"/>
      <c r="Q243" s="14"/>
      <c r="R243" s="14"/>
      <c r="S243" s="14"/>
      <c r="T243" s="14"/>
      <c r="U243" s="14"/>
      <c r="V243" s="14"/>
      <c r="W243" s="14"/>
      <c r="X243" s="14"/>
      <c r="Y243" s="14"/>
      <c r="Z243" s="14"/>
      <c r="AA243" s="14"/>
    </row>
    <row r="244" spans="1:27" ht="70" x14ac:dyDescent="0.15">
      <c r="A244" s="6" t="s">
        <v>1342</v>
      </c>
      <c r="B244" s="7" t="s">
        <v>36</v>
      </c>
      <c r="C244" s="8" t="s">
        <v>1490</v>
      </c>
      <c r="D244" s="9" t="s">
        <v>345</v>
      </c>
      <c r="E244" s="7" t="s">
        <v>941</v>
      </c>
      <c r="F244" s="7" t="s">
        <v>64</v>
      </c>
      <c r="G244" s="7" t="s">
        <v>51</v>
      </c>
      <c r="H244" s="10" t="s">
        <v>1343</v>
      </c>
      <c r="I244" s="11" t="s">
        <v>1344</v>
      </c>
      <c r="J244" s="11" t="s">
        <v>15</v>
      </c>
      <c r="K244" s="11" t="s">
        <v>15</v>
      </c>
      <c r="L244" s="12" t="s">
        <v>1345</v>
      </c>
      <c r="M244" s="13" t="s">
        <v>1346</v>
      </c>
      <c r="N244" s="14"/>
      <c r="O244" s="14"/>
      <c r="P244" s="14"/>
      <c r="Q244" s="14"/>
      <c r="R244" s="14"/>
      <c r="S244" s="14"/>
      <c r="T244" s="14"/>
      <c r="U244" s="14"/>
      <c r="V244" s="14"/>
      <c r="W244" s="14"/>
      <c r="X244" s="14"/>
      <c r="Y244" s="14"/>
      <c r="Z244" s="14"/>
      <c r="AA244" s="14"/>
    </row>
    <row r="245" spans="1:27" ht="70" x14ac:dyDescent="0.15">
      <c r="A245" s="6" t="s">
        <v>1347</v>
      </c>
      <c r="B245" s="7" t="s">
        <v>526</v>
      </c>
      <c r="C245" s="8" t="s">
        <v>15</v>
      </c>
      <c r="D245" s="9" t="s">
        <v>16</v>
      </c>
      <c r="E245" s="7" t="s">
        <v>103</v>
      </c>
      <c r="F245" s="7" t="s">
        <v>178</v>
      </c>
      <c r="G245" s="7" t="s">
        <v>41</v>
      </c>
      <c r="H245" s="10" t="s">
        <v>1348</v>
      </c>
      <c r="I245" s="11" t="s">
        <v>722</v>
      </c>
      <c r="J245" s="11" t="s">
        <v>1349</v>
      </c>
      <c r="K245" s="11" t="s">
        <v>1350</v>
      </c>
      <c r="L245" s="12" t="s">
        <v>1351</v>
      </c>
      <c r="M245" s="13" t="s">
        <v>1352</v>
      </c>
      <c r="N245" s="14"/>
      <c r="O245" s="14"/>
      <c r="P245" s="14"/>
      <c r="Q245" s="14"/>
      <c r="R245" s="14"/>
      <c r="S245" s="14"/>
      <c r="T245" s="14"/>
      <c r="U245" s="14"/>
      <c r="V245" s="14"/>
      <c r="W245" s="14"/>
      <c r="X245" s="14"/>
      <c r="Y245" s="14"/>
      <c r="Z245" s="14"/>
      <c r="AA245" s="14"/>
    </row>
    <row r="246" spans="1:27" ht="168" x14ac:dyDescent="0.15">
      <c r="A246" s="6" t="s">
        <v>1726</v>
      </c>
      <c r="B246" s="7" t="s">
        <v>36</v>
      </c>
      <c r="C246" s="8" t="s">
        <v>15</v>
      </c>
      <c r="D246" s="9" t="s">
        <v>345</v>
      </c>
      <c r="E246" s="7" t="s">
        <v>49</v>
      </c>
      <c r="F246" s="7" t="s">
        <v>1781</v>
      </c>
      <c r="G246" s="7" t="s">
        <v>41</v>
      </c>
      <c r="H246" s="10" t="s">
        <v>1679</v>
      </c>
      <c r="I246" s="11" t="s">
        <v>1680</v>
      </c>
      <c r="J246" s="11" t="s">
        <v>1681</v>
      </c>
      <c r="K246" s="11" t="s">
        <v>1682</v>
      </c>
      <c r="L246" s="12" t="s">
        <v>1683</v>
      </c>
      <c r="M246" s="13" t="s">
        <v>1684</v>
      </c>
      <c r="N246" s="14"/>
      <c r="O246" s="14"/>
      <c r="P246" s="14"/>
      <c r="Q246" s="14"/>
      <c r="R246" s="14"/>
      <c r="S246" s="14"/>
      <c r="T246" s="14"/>
      <c r="U246" s="14"/>
      <c r="V246" s="14"/>
      <c r="W246" s="14"/>
      <c r="X246" s="14"/>
      <c r="Y246" s="14"/>
      <c r="Z246" s="14"/>
      <c r="AA246" s="14"/>
    </row>
    <row r="247" spans="1:27" ht="98" x14ac:dyDescent="0.15">
      <c r="A247" s="6" t="s">
        <v>1353</v>
      </c>
      <c r="B247" s="7" t="s">
        <v>14</v>
      </c>
      <c r="C247" s="8" t="s">
        <v>15</v>
      </c>
      <c r="D247" s="9" t="s">
        <v>585</v>
      </c>
      <c r="E247" s="7" t="s">
        <v>49</v>
      </c>
      <c r="F247" s="7" t="s">
        <v>50</v>
      </c>
      <c r="G247" s="7" t="s">
        <v>51</v>
      </c>
      <c r="H247" s="10" t="s">
        <v>1354</v>
      </c>
      <c r="I247" s="11" t="s">
        <v>352</v>
      </c>
      <c r="J247" s="11" t="s">
        <v>1474</v>
      </c>
      <c r="K247" s="11" t="s">
        <v>1448</v>
      </c>
      <c r="L247" s="12" t="s">
        <v>1355</v>
      </c>
      <c r="M247" s="13" t="s">
        <v>1356</v>
      </c>
      <c r="N247" s="14"/>
      <c r="O247" s="14"/>
      <c r="P247" s="14"/>
      <c r="Q247" s="14"/>
      <c r="R247" s="14"/>
      <c r="S247" s="14"/>
      <c r="T247" s="14"/>
      <c r="U247" s="14"/>
      <c r="V247" s="14"/>
      <c r="W247" s="14"/>
      <c r="X247" s="14"/>
      <c r="Y247" s="14"/>
      <c r="Z247" s="14"/>
      <c r="AA247" s="14"/>
    </row>
    <row r="248" spans="1:27" ht="70" x14ac:dyDescent="0.15">
      <c r="A248" s="6" t="s">
        <v>1357</v>
      </c>
      <c r="B248" s="7" t="s">
        <v>14</v>
      </c>
      <c r="C248" s="8" t="s">
        <v>15</v>
      </c>
      <c r="D248" s="9" t="s">
        <v>1358</v>
      </c>
      <c r="E248" s="7" t="s">
        <v>17</v>
      </c>
      <c r="F248" s="7" t="s">
        <v>50</v>
      </c>
      <c r="G248" s="7" t="s">
        <v>51</v>
      </c>
      <c r="H248" s="10" t="s">
        <v>1359</v>
      </c>
      <c r="I248" s="11" t="s">
        <v>1360</v>
      </c>
      <c r="J248" s="11" t="s">
        <v>1361</v>
      </c>
      <c r="K248" s="11" t="s">
        <v>1362</v>
      </c>
      <c r="L248" s="12" t="s">
        <v>1363</v>
      </c>
      <c r="M248" s="13" t="s">
        <v>1364</v>
      </c>
      <c r="N248" s="14"/>
      <c r="O248" s="14"/>
      <c r="P248" s="14"/>
      <c r="Q248" s="14"/>
      <c r="R248" s="14"/>
      <c r="S248" s="14"/>
      <c r="T248" s="14"/>
      <c r="U248" s="14"/>
      <c r="V248" s="14"/>
      <c r="W248" s="14"/>
      <c r="X248" s="14"/>
      <c r="Y248" s="14"/>
      <c r="Z248" s="14"/>
      <c r="AA248" s="14"/>
    </row>
    <row r="249" spans="1:27" ht="84" x14ac:dyDescent="0.15">
      <c r="A249" s="6" t="s">
        <v>1365</v>
      </c>
      <c r="B249" s="7" t="s">
        <v>36</v>
      </c>
      <c r="C249" s="8" t="s">
        <v>1366</v>
      </c>
      <c r="D249" s="9" t="s">
        <v>345</v>
      </c>
      <c r="E249" s="7" t="s">
        <v>1491</v>
      </c>
      <c r="F249" s="7" t="s">
        <v>50</v>
      </c>
      <c r="G249" s="7" t="s">
        <v>19</v>
      </c>
      <c r="H249" s="10" t="s">
        <v>1367</v>
      </c>
      <c r="I249" s="11" t="s">
        <v>21</v>
      </c>
      <c r="J249" s="11" t="s">
        <v>1368</v>
      </c>
      <c r="K249" s="11" t="s">
        <v>1369</v>
      </c>
      <c r="L249" s="12" t="s">
        <v>1370</v>
      </c>
      <c r="M249" s="13" t="s">
        <v>1371</v>
      </c>
      <c r="N249" s="14"/>
      <c r="O249" s="14"/>
      <c r="P249" s="14"/>
      <c r="Q249" s="14"/>
      <c r="R249" s="14"/>
      <c r="S249" s="14"/>
      <c r="T249" s="14"/>
      <c r="U249" s="14"/>
      <c r="V249" s="14"/>
      <c r="W249" s="14"/>
      <c r="X249" s="14"/>
      <c r="Y249" s="14"/>
      <c r="Z249" s="14"/>
      <c r="AA249" s="14"/>
    </row>
    <row r="250" spans="1:27" ht="12.75" customHeight="1" x14ac:dyDescent="0.15">
      <c r="A250" s="15"/>
      <c r="B250" s="15"/>
      <c r="C250" s="15"/>
      <c r="D250" s="15"/>
      <c r="E250" s="15"/>
      <c r="F250" s="15"/>
      <c r="G250" s="15"/>
      <c r="H250" s="15"/>
      <c r="I250" s="16"/>
      <c r="J250" s="16"/>
      <c r="K250" s="16"/>
      <c r="L250" s="15"/>
      <c r="M250" s="15"/>
      <c r="N250" s="14"/>
      <c r="O250" s="14"/>
      <c r="P250" s="14"/>
      <c r="Q250" s="14"/>
      <c r="R250" s="14"/>
      <c r="S250" s="14"/>
      <c r="T250" s="14"/>
      <c r="U250" s="14"/>
      <c r="V250" s="14"/>
      <c r="W250" s="14"/>
      <c r="X250" s="14"/>
      <c r="Y250" s="14"/>
      <c r="Z250" s="14"/>
      <c r="AA250" s="14"/>
    </row>
    <row r="251" spans="1:27" ht="12.75" customHeight="1" x14ac:dyDescent="0.15">
      <c r="A251" s="15"/>
      <c r="B251" s="15"/>
      <c r="C251" s="15"/>
      <c r="D251" s="15"/>
      <c r="E251" s="15"/>
      <c r="F251" s="15"/>
      <c r="G251" s="15"/>
      <c r="H251" s="15"/>
      <c r="I251" s="16"/>
      <c r="J251" s="16"/>
      <c r="K251" s="16"/>
      <c r="L251" s="15"/>
      <c r="M251" s="15"/>
      <c r="N251" s="14"/>
      <c r="O251" s="14"/>
      <c r="P251" s="14"/>
      <c r="Q251" s="14"/>
      <c r="R251" s="14"/>
      <c r="S251" s="14"/>
      <c r="T251" s="14"/>
      <c r="U251" s="14"/>
      <c r="V251" s="14"/>
      <c r="W251" s="14"/>
      <c r="X251" s="14"/>
      <c r="Y251" s="14"/>
      <c r="Z251" s="14"/>
      <c r="AA251" s="14"/>
    </row>
    <row r="252" spans="1:27" ht="12.75" customHeight="1" x14ac:dyDescent="0.15">
      <c r="A252" s="15"/>
      <c r="B252" s="15"/>
      <c r="C252" s="15"/>
      <c r="D252" s="15"/>
      <c r="E252" s="15"/>
      <c r="F252" s="15"/>
      <c r="G252" s="15"/>
      <c r="H252" s="15"/>
      <c r="I252" s="16"/>
      <c r="J252" s="16"/>
      <c r="K252" s="16"/>
      <c r="L252" s="15"/>
      <c r="M252" s="15"/>
      <c r="N252" s="14"/>
      <c r="O252" s="14"/>
      <c r="P252" s="14"/>
      <c r="Q252" s="14"/>
      <c r="R252" s="14"/>
      <c r="S252" s="14"/>
      <c r="T252" s="14"/>
      <c r="U252" s="14"/>
      <c r="V252" s="14"/>
      <c r="W252" s="14"/>
      <c r="X252" s="14"/>
      <c r="Y252" s="14"/>
      <c r="Z252" s="14"/>
      <c r="AA252" s="14"/>
    </row>
    <row r="253" spans="1:27" ht="12.75" customHeight="1" x14ac:dyDescent="0.15">
      <c r="A253" s="15"/>
      <c r="B253" s="15"/>
      <c r="C253" s="15"/>
      <c r="D253" s="15"/>
      <c r="E253" s="15"/>
      <c r="F253" s="15"/>
      <c r="G253" s="15"/>
      <c r="H253" s="15"/>
      <c r="I253" s="16"/>
      <c r="J253" s="16"/>
      <c r="K253" s="16"/>
      <c r="L253" s="15"/>
      <c r="M253" s="15"/>
      <c r="N253" s="14"/>
      <c r="O253" s="14"/>
      <c r="P253" s="14"/>
      <c r="Q253" s="14"/>
      <c r="R253" s="14"/>
      <c r="S253" s="14"/>
      <c r="T253" s="14"/>
      <c r="U253" s="14"/>
      <c r="V253" s="14"/>
      <c r="W253" s="14"/>
      <c r="X253" s="14"/>
      <c r="Y253" s="14"/>
      <c r="Z253" s="14"/>
      <c r="AA253" s="14"/>
    </row>
    <row r="254" spans="1:27" ht="12.75" customHeight="1" x14ac:dyDescent="0.15">
      <c r="A254" s="15"/>
      <c r="B254" s="15"/>
      <c r="C254" s="15"/>
      <c r="D254" s="15"/>
      <c r="E254" s="15"/>
      <c r="F254" s="15"/>
      <c r="G254" s="15"/>
      <c r="H254" s="15"/>
      <c r="I254" s="16"/>
      <c r="J254" s="16"/>
      <c r="K254" s="16"/>
      <c r="L254" s="15"/>
      <c r="M254" s="15"/>
      <c r="N254" s="14"/>
      <c r="O254" s="14"/>
      <c r="P254" s="14"/>
      <c r="Q254" s="14"/>
      <c r="R254" s="14"/>
      <c r="S254" s="14"/>
      <c r="T254" s="14"/>
      <c r="U254" s="14"/>
      <c r="V254" s="14"/>
      <c r="W254" s="14"/>
      <c r="X254" s="14"/>
      <c r="Y254" s="14"/>
      <c r="Z254" s="14"/>
      <c r="AA254" s="14"/>
    </row>
    <row r="255" spans="1:27" ht="12.75" customHeight="1" x14ac:dyDescent="0.15">
      <c r="A255" s="15"/>
      <c r="B255" s="15"/>
      <c r="C255" s="15"/>
      <c r="D255" s="15"/>
      <c r="E255" s="15"/>
      <c r="F255" s="15"/>
      <c r="G255" s="15"/>
      <c r="H255" s="15"/>
      <c r="I255" s="16"/>
      <c r="J255" s="16"/>
      <c r="K255" s="16"/>
      <c r="L255" s="15"/>
      <c r="M255" s="15"/>
      <c r="N255" s="14"/>
      <c r="O255" s="14"/>
      <c r="P255" s="14"/>
      <c r="Q255" s="14"/>
      <c r="R255" s="14"/>
      <c r="S255" s="14"/>
      <c r="T255" s="14"/>
      <c r="U255" s="14"/>
      <c r="V255" s="14"/>
      <c r="W255" s="14"/>
      <c r="X255" s="14"/>
      <c r="Y255" s="14"/>
      <c r="Z255" s="14"/>
      <c r="AA255" s="14"/>
    </row>
    <row r="256" spans="1:27" ht="12.75" customHeight="1" x14ac:dyDescent="0.15">
      <c r="A256" s="15"/>
      <c r="B256" s="15"/>
      <c r="C256" s="15"/>
      <c r="D256" s="15"/>
      <c r="E256" s="15"/>
      <c r="F256" s="15"/>
      <c r="G256" s="15"/>
      <c r="H256" s="15"/>
      <c r="I256" s="16"/>
      <c r="J256" s="16"/>
      <c r="K256" s="16"/>
      <c r="L256" s="15"/>
      <c r="M256" s="15"/>
      <c r="N256" s="14"/>
      <c r="O256" s="14"/>
      <c r="P256" s="14"/>
      <c r="Q256" s="14"/>
      <c r="R256" s="14"/>
      <c r="S256" s="14"/>
      <c r="T256" s="14"/>
      <c r="U256" s="14"/>
      <c r="V256" s="14"/>
      <c r="W256" s="14"/>
      <c r="X256" s="14"/>
      <c r="Y256" s="14"/>
      <c r="Z256" s="14"/>
      <c r="AA256" s="14"/>
    </row>
    <row r="257" spans="1:27" ht="12.75" customHeight="1" x14ac:dyDescent="0.15">
      <c r="A257" s="15"/>
      <c r="B257" s="15"/>
      <c r="C257" s="15"/>
      <c r="D257" s="15"/>
      <c r="E257" s="15"/>
      <c r="F257" s="15"/>
      <c r="G257" s="15"/>
      <c r="H257" s="15"/>
      <c r="I257" s="16"/>
      <c r="J257" s="16"/>
      <c r="K257" s="16"/>
      <c r="L257" s="15"/>
      <c r="M257" s="15"/>
      <c r="N257" s="14"/>
      <c r="O257" s="14"/>
      <c r="P257" s="14"/>
      <c r="Q257" s="14"/>
      <c r="R257" s="14"/>
      <c r="S257" s="14"/>
      <c r="T257" s="14"/>
      <c r="U257" s="14"/>
      <c r="V257" s="14"/>
      <c r="W257" s="14"/>
      <c r="X257" s="14"/>
      <c r="Y257" s="14"/>
      <c r="Z257" s="14"/>
      <c r="AA257" s="14"/>
    </row>
    <row r="258" spans="1:27" ht="12.75" customHeight="1" x14ac:dyDescent="0.15">
      <c r="A258" s="15"/>
      <c r="B258" s="15"/>
      <c r="C258" s="15"/>
      <c r="D258" s="15"/>
      <c r="E258" s="15"/>
      <c r="F258" s="15"/>
      <c r="G258" s="15"/>
      <c r="H258" s="15"/>
      <c r="I258" s="16"/>
      <c r="J258" s="16"/>
      <c r="K258" s="16"/>
      <c r="L258" s="15"/>
      <c r="M258" s="15"/>
      <c r="N258" s="14"/>
      <c r="O258" s="14"/>
      <c r="P258" s="14"/>
      <c r="Q258" s="14"/>
      <c r="R258" s="14"/>
      <c r="S258" s="14"/>
      <c r="T258" s="14"/>
      <c r="U258" s="14"/>
      <c r="V258" s="14"/>
      <c r="W258" s="14"/>
      <c r="X258" s="14"/>
      <c r="Y258" s="14"/>
      <c r="Z258" s="14"/>
      <c r="AA258" s="14"/>
    </row>
    <row r="259" spans="1:27" ht="12.75" customHeight="1" x14ac:dyDescent="0.15">
      <c r="A259" s="15"/>
      <c r="B259" s="15"/>
      <c r="C259" s="15"/>
      <c r="D259" s="15"/>
      <c r="E259" s="15"/>
      <c r="F259" s="15"/>
      <c r="G259" s="15"/>
      <c r="H259" s="15"/>
      <c r="I259" s="16"/>
      <c r="J259" s="16"/>
      <c r="K259" s="16"/>
      <c r="L259" s="15"/>
      <c r="M259" s="15"/>
      <c r="N259" s="14"/>
      <c r="O259" s="14"/>
      <c r="P259" s="14"/>
      <c r="Q259" s="14"/>
      <c r="R259" s="14"/>
      <c r="S259" s="14"/>
      <c r="T259" s="14"/>
      <c r="U259" s="14"/>
      <c r="V259" s="14"/>
      <c r="W259" s="14"/>
      <c r="X259" s="14"/>
      <c r="Y259" s="14"/>
      <c r="Z259" s="14"/>
      <c r="AA259" s="14"/>
    </row>
    <row r="260" spans="1:27" ht="12.75" customHeight="1" x14ac:dyDescent="0.15">
      <c r="A260" s="15"/>
      <c r="B260" s="15"/>
      <c r="C260" s="15"/>
      <c r="D260" s="15"/>
      <c r="E260" s="15"/>
      <c r="F260" s="15"/>
      <c r="G260" s="15"/>
      <c r="H260" s="15"/>
      <c r="I260" s="16"/>
      <c r="J260" s="16"/>
      <c r="K260" s="16"/>
      <c r="L260" s="15"/>
      <c r="M260" s="15"/>
      <c r="N260" s="14"/>
      <c r="O260" s="14"/>
      <c r="P260" s="14"/>
      <c r="Q260" s="14"/>
      <c r="R260" s="14"/>
      <c r="S260" s="14"/>
      <c r="T260" s="14"/>
      <c r="U260" s="14"/>
      <c r="V260" s="14"/>
      <c r="W260" s="14"/>
      <c r="X260" s="14"/>
      <c r="Y260" s="14"/>
      <c r="Z260" s="14"/>
      <c r="AA260" s="14"/>
    </row>
    <row r="261" spans="1:27" ht="12.75" customHeight="1" x14ac:dyDescent="0.15">
      <c r="A261" s="15"/>
      <c r="B261" s="15"/>
      <c r="C261" s="15"/>
      <c r="D261" s="15"/>
      <c r="E261" s="15"/>
      <c r="F261" s="15"/>
      <c r="G261" s="15"/>
      <c r="H261" s="15"/>
      <c r="I261" s="16"/>
      <c r="J261" s="16"/>
      <c r="K261" s="16"/>
      <c r="L261" s="15"/>
      <c r="M261" s="15"/>
      <c r="N261" s="14"/>
      <c r="O261" s="14"/>
      <c r="P261" s="14"/>
      <c r="Q261" s="14"/>
      <c r="R261" s="14"/>
      <c r="S261" s="14"/>
      <c r="T261" s="14"/>
      <c r="U261" s="14"/>
      <c r="V261" s="14"/>
      <c r="W261" s="14"/>
      <c r="X261" s="14"/>
      <c r="Y261" s="14"/>
      <c r="Z261" s="14"/>
      <c r="AA261" s="14"/>
    </row>
    <row r="262" spans="1:27" ht="12.75" customHeight="1" x14ac:dyDescent="0.15">
      <c r="A262" s="15"/>
      <c r="B262" s="15"/>
      <c r="C262" s="15"/>
      <c r="D262" s="15"/>
      <c r="E262" s="15"/>
      <c r="F262" s="15"/>
      <c r="G262" s="15"/>
      <c r="H262" s="15"/>
      <c r="I262" s="16"/>
      <c r="J262" s="16"/>
      <c r="K262" s="16"/>
      <c r="L262" s="15"/>
      <c r="M262" s="15"/>
      <c r="N262" s="14"/>
      <c r="O262" s="14"/>
      <c r="P262" s="14"/>
      <c r="Q262" s="14"/>
      <c r="R262" s="14"/>
      <c r="S262" s="14"/>
      <c r="T262" s="14"/>
      <c r="U262" s="14"/>
      <c r="V262" s="14"/>
      <c r="W262" s="14"/>
      <c r="X262" s="14"/>
      <c r="Y262" s="14"/>
      <c r="Z262" s="14"/>
      <c r="AA262" s="14"/>
    </row>
    <row r="263" spans="1:27" ht="12.75" customHeight="1" x14ac:dyDescent="0.15">
      <c r="A263" s="15"/>
      <c r="B263" s="15"/>
      <c r="C263" s="15"/>
      <c r="D263" s="15"/>
      <c r="E263" s="15"/>
      <c r="F263" s="15"/>
      <c r="G263" s="15"/>
      <c r="H263" s="15"/>
      <c r="I263" s="16"/>
      <c r="J263" s="16"/>
      <c r="K263" s="16"/>
      <c r="L263" s="15"/>
      <c r="M263" s="15"/>
      <c r="N263" s="14"/>
      <c r="O263" s="14"/>
      <c r="P263" s="14"/>
      <c r="Q263" s="14"/>
      <c r="R263" s="14"/>
      <c r="S263" s="14"/>
      <c r="T263" s="14"/>
      <c r="U263" s="14"/>
      <c r="V263" s="14"/>
      <c r="W263" s="14"/>
      <c r="X263" s="14"/>
      <c r="Y263" s="14"/>
      <c r="Z263" s="14"/>
      <c r="AA263" s="14"/>
    </row>
    <row r="264" spans="1:27" ht="12.75" customHeight="1" x14ac:dyDescent="0.15">
      <c r="A264" s="15"/>
      <c r="B264" s="15"/>
      <c r="C264" s="15"/>
      <c r="D264" s="15"/>
      <c r="E264" s="15"/>
      <c r="F264" s="15"/>
      <c r="G264" s="15"/>
      <c r="H264" s="15"/>
      <c r="I264" s="16"/>
      <c r="J264" s="16"/>
      <c r="K264" s="16"/>
      <c r="L264" s="15"/>
      <c r="M264" s="15"/>
      <c r="N264" s="14"/>
      <c r="O264" s="14"/>
      <c r="P264" s="14"/>
      <c r="Q264" s="14"/>
      <c r="R264" s="14"/>
      <c r="S264" s="14"/>
      <c r="T264" s="14"/>
      <c r="U264" s="14"/>
      <c r="V264" s="14"/>
      <c r="W264" s="14"/>
      <c r="X264" s="14"/>
      <c r="Y264" s="14"/>
      <c r="Z264" s="14"/>
      <c r="AA264" s="14"/>
    </row>
    <row r="265" spans="1:27" ht="12.75" customHeight="1" x14ac:dyDescent="0.15">
      <c r="A265" s="15"/>
      <c r="B265" s="15"/>
      <c r="C265" s="15"/>
      <c r="D265" s="15"/>
      <c r="E265" s="15"/>
      <c r="F265" s="15"/>
      <c r="G265" s="15"/>
      <c r="H265" s="15"/>
      <c r="I265" s="16"/>
      <c r="J265" s="16"/>
      <c r="K265" s="16"/>
      <c r="L265" s="15"/>
      <c r="M265" s="15"/>
      <c r="N265" s="14"/>
      <c r="O265" s="14"/>
      <c r="P265" s="14"/>
      <c r="Q265" s="14"/>
      <c r="R265" s="14"/>
      <c r="S265" s="14"/>
      <c r="T265" s="14"/>
      <c r="U265" s="14"/>
      <c r="V265" s="14"/>
      <c r="W265" s="14"/>
      <c r="X265" s="14"/>
      <c r="Y265" s="14"/>
      <c r="Z265" s="14"/>
      <c r="AA265" s="14"/>
    </row>
    <row r="266" spans="1:27" ht="12.75" customHeight="1" x14ac:dyDescent="0.15">
      <c r="A266" s="15"/>
      <c r="B266" s="15"/>
      <c r="C266" s="15"/>
      <c r="D266" s="15"/>
      <c r="E266" s="15"/>
      <c r="F266" s="15"/>
      <c r="G266" s="15"/>
      <c r="H266" s="15"/>
      <c r="I266" s="16"/>
      <c r="J266" s="16"/>
      <c r="K266" s="16"/>
      <c r="L266" s="15"/>
      <c r="M266" s="15"/>
      <c r="N266" s="14"/>
      <c r="O266" s="14"/>
      <c r="P266" s="14"/>
      <c r="Q266" s="14"/>
      <c r="R266" s="14"/>
      <c r="S266" s="14"/>
      <c r="T266" s="14"/>
      <c r="U266" s="14"/>
      <c r="V266" s="14"/>
      <c r="W266" s="14"/>
      <c r="X266" s="14"/>
      <c r="Y266" s="14"/>
      <c r="Z266" s="14"/>
      <c r="AA266" s="14"/>
    </row>
    <row r="267" spans="1:27" ht="12.75" customHeight="1" x14ac:dyDescent="0.15">
      <c r="A267" s="15"/>
      <c r="B267" s="15"/>
      <c r="C267" s="15"/>
      <c r="D267" s="15"/>
      <c r="E267" s="15"/>
      <c r="F267" s="15"/>
      <c r="G267" s="15"/>
      <c r="H267" s="15"/>
      <c r="I267" s="16"/>
      <c r="J267" s="16"/>
      <c r="K267" s="16"/>
      <c r="L267" s="15"/>
      <c r="M267" s="15"/>
      <c r="N267" s="14"/>
      <c r="O267" s="14"/>
      <c r="P267" s="14"/>
      <c r="Q267" s="14"/>
      <c r="R267" s="14"/>
      <c r="S267" s="14"/>
      <c r="T267" s="14"/>
      <c r="U267" s="14"/>
      <c r="V267" s="14"/>
      <c r="W267" s="14"/>
      <c r="X267" s="14"/>
      <c r="Y267" s="14"/>
      <c r="Z267" s="14"/>
      <c r="AA267" s="14"/>
    </row>
    <row r="268" spans="1:27" ht="12.75" customHeight="1" x14ac:dyDescent="0.15">
      <c r="A268" s="15"/>
      <c r="B268" s="15"/>
      <c r="C268" s="15"/>
      <c r="D268" s="15"/>
      <c r="E268" s="15"/>
      <c r="F268" s="15"/>
      <c r="G268" s="15"/>
      <c r="H268" s="15"/>
      <c r="I268" s="16"/>
      <c r="J268" s="16"/>
      <c r="K268" s="16"/>
      <c r="L268" s="15"/>
      <c r="M268" s="15"/>
      <c r="N268" s="14"/>
      <c r="O268" s="14"/>
      <c r="P268" s="14"/>
      <c r="Q268" s="14"/>
      <c r="R268" s="14"/>
      <c r="S268" s="14"/>
      <c r="T268" s="14"/>
      <c r="U268" s="14"/>
      <c r="V268" s="14"/>
      <c r="W268" s="14"/>
      <c r="X268" s="14"/>
      <c r="Y268" s="14"/>
      <c r="Z268" s="14"/>
      <c r="AA268" s="14"/>
    </row>
    <row r="269" spans="1:27" ht="12.75" customHeight="1" x14ac:dyDescent="0.15">
      <c r="A269" s="15"/>
      <c r="B269" s="15"/>
      <c r="C269" s="15"/>
      <c r="D269" s="15"/>
      <c r="E269" s="15"/>
      <c r="F269" s="15"/>
      <c r="G269" s="15"/>
      <c r="H269" s="15"/>
      <c r="I269" s="16"/>
      <c r="J269" s="16"/>
      <c r="K269" s="16"/>
      <c r="L269" s="15"/>
      <c r="M269" s="15"/>
      <c r="N269" s="14"/>
      <c r="O269" s="14"/>
      <c r="P269" s="14"/>
      <c r="Q269" s="14"/>
      <c r="R269" s="14"/>
      <c r="S269" s="14"/>
      <c r="T269" s="14"/>
      <c r="U269" s="14"/>
      <c r="V269" s="14"/>
      <c r="W269" s="14"/>
      <c r="X269" s="14"/>
      <c r="Y269" s="14"/>
      <c r="Z269" s="14"/>
      <c r="AA269" s="14"/>
    </row>
    <row r="270" spans="1:27" ht="12.75" customHeight="1" x14ac:dyDescent="0.15">
      <c r="A270" s="15"/>
      <c r="B270" s="15"/>
      <c r="C270" s="15"/>
      <c r="D270" s="15"/>
      <c r="E270" s="15"/>
      <c r="F270" s="15"/>
      <c r="G270" s="15"/>
      <c r="H270" s="15"/>
      <c r="I270" s="16"/>
      <c r="J270" s="16"/>
      <c r="K270" s="16"/>
      <c r="L270" s="15"/>
      <c r="M270" s="15"/>
      <c r="N270" s="14"/>
      <c r="O270" s="14"/>
      <c r="P270" s="14"/>
      <c r="Q270" s="14"/>
      <c r="R270" s="14"/>
      <c r="S270" s="14"/>
      <c r="T270" s="14"/>
      <c r="U270" s="14"/>
      <c r="V270" s="14"/>
      <c r="W270" s="14"/>
      <c r="X270" s="14"/>
      <c r="Y270" s="14"/>
      <c r="Z270" s="14"/>
      <c r="AA270" s="14"/>
    </row>
    <row r="271" spans="1:27" ht="12.75" customHeight="1" x14ac:dyDescent="0.15">
      <c r="A271" s="15"/>
      <c r="B271" s="15"/>
      <c r="C271" s="15"/>
      <c r="D271" s="15"/>
      <c r="E271" s="15"/>
      <c r="F271" s="15"/>
      <c r="G271" s="15"/>
      <c r="H271" s="15"/>
      <c r="I271" s="16"/>
      <c r="J271" s="16"/>
      <c r="K271" s="16"/>
      <c r="L271" s="15"/>
      <c r="M271" s="15"/>
      <c r="N271" s="14"/>
      <c r="O271" s="14"/>
      <c r="P271" s="14"/>
      <c r="Q271" s="14"/>
      <c r="R271" s="14"/>
      <c r="S271" s="14"/>
      <c r="T271" s="14"/>
      <c r="U271" s="14"/>
      <c r="V271" s="14"/>
      <c r="W271" s="14"/>
      <c r="X271" s="14"/>
      <c r="Y271" s="14"/>
      <c r="Z271" s="14"/>
      <c r="AA271" s="14"/>
    </row>
    <row r="272" spans="1:27" ht="12.75" customHeight="1" x14ac:dyDescent="0.15">
      <c r="A272" s="15"/>
      <c r="B272" s="15"/>
      <c r="C272" s="15"/>
      <c r="D272" s="15"/>
      <c r="E272" s="15"/>
      <c r="F272" s="15"/>
      <c r="G272" s="15"/>
      <c r="H272" s="15"/>
      <c r="I272" s="16"/>
      <c r="J272" s="16"/>
      <c r="K272" s="16"/>
      <c r="L272" s="15"/>
      <c r="M272" s="15"/>
      <c r="N272" s="14"/>
      <c r="O272" s="14"/>
      <c r="P272" s="14"/>
      <c r="Q272" s="14"/>
      <c r="R272" s="14"/>
      <c r="S272" s="14"/>
      <c r="T272" s="14"/>
      <c r="U272" s="14"/>
      <c r="V272" s="14"/>
      <c r="W272" s="14"/>
      <c r="X272" s="14"/>
      <c r="Y272" s="14"/>
      <c r="Z272" s="14"/>
      <c r="AA272" s="14"/>
    </row>
    <row r="273" spans="1:27" ht="12.75" customHeight="1" x14ac:dyDescent="0.15">
      <c r="A273" s="15"/>
      <c r="B273" s="15"/>
      <c r="C273" s="15"/>
      <c r="D273" s="15"/>
      <c r="E273" s="15"/>
      <c r="F273" s="15"/>
      <c r="G273" s="15"/>
      <c r="H273" s="15"/>
      <c r="I273" s="16"/>
      <c r="J273" s="16"/>
      <c r="K273" s="16"/>
      <c r="L273" s="15"/>
      <c r="M273" s="15"/>
      <c r="N273" s="14"/>
      <c r="O273" s="14"/>
      <c r="P273" s="14"/>
      <c r="Q273" s="14"/>
      <c r="R273" s="14"/>
      <c r="S273" s="14"/>
      <c r="T273" s="14"/>
      <c r="U273" s="14"/>
      <c r="V273" s="14"/>
      <c r="W273" s="14"/>
      <c r="X273" s="14"/>
      <c r="Y273" s="14"/>
      <c r="Z273" s="14"/>
      <c r="AA273" s="14"/>
    </row>
    <row r="274" spans="1:27" ht="12.75" customHeight="1" x14ac:dyDescent="0.15">
      <c r="A274" s="15"/>
      <c r="B274" s="15"/>
      <c r="C274" s="15"/>
      <c r="D274" s="15"/>
      <c r="E274" s="15"/>
      <c r="F274" s="15"/>
      <c r="G274" s="15"/>
      <c r="H274" s="15"/>
      <c r="I274" s="16"/>
      <c r="J274" s="16"/>
      <c r="K274" s="16"/>
      <c r="L274" s="15"/>
      <c r="M274" s="15"/>
      <c r="N274" s="14"/>
      <c r="O274" s="14"/>
      <c r="P274" s="14"/>
      <c r="Q274" s="14"/>
      <c r="R274" s="14"/>
      <c r="S274" s="14"/>
      <c r="T274" s="14"/>
      <c r="U274" s="14"/>
      <c r="V274" s="14"/>
      <c r="W274" s="14"/>
      <c r="X274" s="14"/>
      <c r="Y274" s="14"/>
      <c r="Z274" s="14"/>
      <c r="AA274" s="14"/>
    </row>
    <row r="275" spans="1:27" ht="12.75" customHeight="1" x14ac:dyDescent="0.2">
      <c r="A275" s="17"/>
      <c r="B275" s="17"/>
      <c r="C275" s="18"/>
      <c r="D275" s="17"/>
      <c r="E275" s="17"/>
      <c r="F275" s="17"/>
      <c r="G275" s="17"/>
      <c r="H275" s="19"/>
      <c r="I275" s="20"/>
      <c r="J275" s="20"/>
      <c r="K275" s="20"/>
      <c r="L275" s="19"/>
      <c r="M275" s="19"/>
      <c r="N275" s="14"/>
      <c r="O275" s="14"/>
      <c r="P275" s="14"/>
      <c r="Q275" s="14"/>
      <c r="R275" s="14"/>
      <c r="S275" s="14"/>
      <c r="T275" s="14"/>
      <c r="U275" s="14"/>
      <c r="V275" s="14"/>
      <c r="W275" s="14"/>
      <c r="X275" s="14"/>
      <c r="Y275" s="14"/>
      <c r="Z275" s="14"/>
      <c r="AA275" s="14"/>
    </row>
    <row r="276" spans="1:27" ht="12.75" customHeight="1" x14ac:dyDescent="0.2">
      <c r="A276" s="17"/>
      <c r="B276" s="17"/>
      <c r="C276" s="18"/>
      <c r="D276" s="17"/>
      <c r="E276" s="17"/>
      <c r="F276" s="17"/>
      <c r="G276" s="17"/>
      <c r="H276" s="19"/>
      <c r="I276" s="20"/>
      <c r="J276" s="20"/>
      <c r="K276" s="20"/>
      <c r="L276" s="19"/>
      <c r="M276" s="19"/>
      <c r="N276" s="14"/>
      <c r="O276" s="14"/>
      <c r="P276" s="14"/>
      <c r="Q276" s="14"/>
      <c r="R276" s="14"/>
      <c r="S276" s="14"/>
      <c r="T276" s="14"/>
      <c r="U276" s="14"/>
      <c r="V276" s="14"/>
      <c r="W276" s="14"/>
      <c r="X276" s="14"/>
      <c r="Y276" s="14"/>
      <c r="Z276" s="14"/>
      <c r="AA276" s="14"/>
    </row>
    <row r="277" spans="1:27" ht="12.75" customHeight="1" x14ac:dyDescent="0.2">
      <c r="A277" s="17"/>
      <c r="B277" s="17"/>
      <c r="C277" s="18"/>
      <c r="D277" s="17"/>
      <c r="E277" s="17"/>
      <c r="F277" s="17"/>
      <c r="G277" s="17"/>
      <c r="H277" s="19"/>
      <c r="I277" s="20"/>
      <c r="J277" s="20"/>
      <c r="K277" s="20"/>
      <c r="L277" s="19"/>
      <c r="M277" s="19"/>
      <c r="N277" s="14"/>
      <c r="O277" s="14"/>
      <c r="P277" s="14"/>
      <c r="Q277" s="14"/>
      <c r="R277" s="14"/>
      <c r="S277" s="14"/>
      <c r="T277" s="14"/>
      <c r="U277" s="14"/>
      <c r="V277" s="14"/>
      <c r="W277" s="14"/>
      <c r="X277" s="14"/>
      <c r="Y277" s="14"/>
      <c r="Z277" s="14"/>
      <c r="AA277" s="14"/>
    </row>
    <row r="278" spans="1:27" ht="12.75" customHeight="1" x14ac:dyDescent="0.2">
      <c r="A278" s="17"/>
      <c r="B278" s="17"/>
      <c r="C278" s="18"/>
      <c r="D278" s="17"/>
      <c r="E278" s="17"/>
      <c r="F278" s="17"/>
      <c r="G278" s="17"/>
      <c r="H278" s="19"/>
      <c r="I278" s="20"/>
      <c r="J278" s="20"/>
      <c r="K278" s="20"/>
      <c r="L278" s="19"/>
      <c r="M278" s="19"/>
      <c r="N278" s="14"/>
      <c r="O278" s="14"/>
      <c r="P278" s="14"/>
      <c r="Q278" s="14"/>
      <c r="R278" s="14"/>
      <c r="S278" s="14"/>
      <c r="T278" s="14"/>
      <c r="U278" s="14"/>
      <c r="V278" s="14"/>
      <c r="W278" s="14"/>
      <c r="X278" s="14"/>
      <c r="Y278" s="14"/>
      <c r="Z278" s="14"/>
      <c r="AA278" s="14"/>
    </row>
    <row r="279" spans="1:27" ht="12.75" customHeight="1" x14ac:dyDescent="0.2">
      <c r="A279" s="17"/>
      <c r="B279" s="17"/>
      <c r="C279" s="18"/>
      <c r="D279" s="17"/>
      <c r="E279" s="17"/>
      <c r="F279" s="17"/>
      <c r="G279" s="17"/>
      <c r="H279" s="19"/>
      <c r="I279" s="20"/>
      <c r="J279" s="20"/>
      <c r="K279" s="20"/>
      <c r="L279" s="19"/>
      <c r="M279" s="19"/>
      <c r="N279" s="14"/>
      <c r="O279" s="14"/>
      <c r="P279" s="14"/>
      <c r="Q279" s="14"/>
      <c r="R279" s="14"/>
      <c r="S279" s="14"/>
      <c r="T279" s="14"/>
      <c r="U279" s="14"/>
      <c r="V279" s="14"/>
      <c r="W279" s="14"/>
      <c r="X279" s="14"/>
      <c r="Y279" s="14"/>
      <c r="Z279" s="14"/>
      <c r="AA279" s="14"/>
    </row>
    <row r="280" spans="1:27" ht="12.75" customHeight="1" x14ac:dyDescent="0.2">
      <c r="A280" s="17"/>
      <c r="B280" s="17"/>
      <c r="C280" s="18"/>
      <c r="D280" s="17"/>
      <c r="E280" s="17"/>
      <c r="F280" s="17"/>
      <c r="G280" s="17"/>
      <c r="H280" s="19"/>
      <c r="I280" s="20"/>
      <c r="J280" s="20"/>
      <c r="K280" s="20"/>
      <c r="L280" s="19"/>
      <c r="M280" s="19"/>
      <c r="N280" s="14"/>
      <c r="O280" s="14"/>
      <c r="P280" s="14"/>
      <c r="Q280" s="14"/>
      <c r="R280" s="14"/>
      <c r="S280" s="14"/>
      <c r="T280" s="14"/>
      <c r="U280" s="14"/>
      <c r="V280" s="14"/>
      <c r="W280" s="14"/>
      <c r="X280" s="14"/>
      <c r="Y280" s="14"/>
      <c r="Z280" s="14"/>
      <c r="AA280" s="14"/>
    </row>
    <row r="281" spans="1:27" ht="12.75" customHeight="1" x14ac:dyDescent="0.2">
      <c r="A281" s="17"/>
      <c r="B281" s="17"/>
      <c r="C281" s="18"/>
      <c r="D281" s="17"/>
      <c r="E281" s="17"/>
      <c r="F281" s="17"/>
      <c r="G281" s="17"/>
      <c r="H281" s="19"/>
      <c r="I281" s="20"/>
      <c r="J281" s="20"/>
      <c r="K281" s="20"/>
      <c r="L281" s="19"/>
      <c r="M281" s="19"/>
      <c r="N281" s="14"/>
      <c r="O281" s="14"/>
      <c r="P281" s="14"/>
      <c r="Q281" s="14"/>
      <c r="R281" s="14"/>
      <c r="S281" s="14"/>
      <c r="T281" s="14"/>
      <c r="U281" s="14"/>
      <c r="V281" s="14"/>
      <c r="W281" s="14"/>
      <c r="X281" s="14"/>
      <c r="Y281" s="14"/>
      <c r="Z281" s="14"/>
      <c r="AA281" s="14"/>
    </row>
    <row r="282" spans="1:27" ht="12.75" customHeight="1" x14ac:dyDescent="0.2">
      <c r="A282" s="17"/>
      <c r="B282" s="17"/>
      <c r="C282" s="18"/>
      <c r="D282" s="17"/>
      <c r="E282" s="17"/>
      <c r="F282" s="17"/>
      <c r="G282" s="17"/>
      <c r="H282" s="19"/>
      <c r="I282" s="20"/>
      <c r="J282" s="20"/>
      <c r="K282" s="20"/>
      <c r="L282" s="19"/>
      <c r="M282" s="19"/>
      <c r="N282" s="14"/>
      <c r="O282" s="14"/>
      <c r="P282" s="14"/>
      <c r="Q282" s="14"/>
      <c r="R282" s="14"/>
      <c r="S282" s="14"/>
      <c r="T282" s="14"/>
      <c r="U282" s="14"/>
      <c r="V282" s="14"/>
      <c r="W282" s="14"/>
      <c r="X282" s="14"/>
      <c r="Y282" s="14"/>
      <c r="Z282" s="14"/>
      <c r="AA282" s="14"/>
    </row>
    <row r="283" spans="1:27" ht="12.75" customHeight="1" x14ac:dyDescent="0.2">
      <c r="A283" s="17"/>
      <c r="B283" s="17"/>
      <c r="C283" s="18"/>
      <c r="D283" s="17"/>
      <c r="E283" s="17"/>
      <c r="F283" s="17"/>
      <c r="G283" s="17"/>
      <c r="H283" s="19"/>
      <c r="I283" s="20"/>
      <c r="J283" s="20"/>
      <c r="K283" s="20"/>
      <c r="L283" s="19"/>
      <c r="M283" s="19"/>
      <c r="N283" s="14"/>
      <c r="O283" s="14"/>
      <c r="P283" s="14"/>
      <c r="Q283" s="14"/>
      <c r="R283" s="14"/>
      <c r="S283" s="14"/>
      <c r="T283" s="14"/>
      <c r="U283" s="14"/>
      <c r="V283" s="14"/>
      <c r="W283" s="14"/>
      <c r="X283" s="14"/>
      <c r="Y283" s="14"/>
      <c r="Z283" s="14"/>
      <c r="AA283" s="14"/>
    </row>
    <row r="284" spans="1:27" ht="12.75" customHeight="1" x14ac:dyDescent="0.2">
      <c r="A284" s="17"/>
      <c r="B284" s="17"/>
      <c r="C284" s="18"/>
      <c r="D284" s="17"/>
      <c r="E284" s="17"/>
      <c r="F284" s="17"/>
      <c r="G284" s="17"/>
      <c r="H284" s="19"/>
      <c r="I284" s="20"/>
      <c r="J284" s="20"/>
      <c r="K284" s="20"/>
      <c r="L284" s="19"/>
      <c r="M284" s="19"/>
      <c r="N284" s="14"/>
      <c r="O284" s="14"/>
      <c r="P284" s="14"/>
      <c r="Q284" s="14"/>
      <c r="R284" s="14"/>
      <c r="S284" s="14"/>
      <c r="T284" s="14"/>
      <c r="U284" s="14"/>
      <c r="V284" s="14"/>
      <c r="W284" s="14"/>
      <c r="X284" s="14"/>
      <c r="Y284" s="14"/>
      <c r="Z284" s="14"/>
      <c r="AA284" s="14"/>
    </row>
    <row r="285" spans="1:27" ht="12.75" customHeight="1" x14ac:dyDescent="0.2">
      <c r="A285" s="17"/>
      <c r="B285" s="17"/>
      <c r="C285" s="18"/>
      <c r="D285" s="17"/>
      <c r="E285" s="17"/>
      <c r="F285" s="17"/>
      <c r="G285" s="17"/>
      <c r="H285" s="19"/>
      <c r="I285" s="20"/>
      <c r="J285" s="20"/>
      <c r="K285" s="20"/>
      <c r="L285" s="19"/>
      <c r="M285" s="19"/>
      <c r="N285" s="14"/>
      <c r="O285" s="14"/>
      <c r="P285" s="14"/>
      <c r="Q285" s="14"/>
      <c r="R285" s="14"/>
      <c r="S285" s="14"/>
      <c r="T285" s="14"/>
      <c r="U285" s="14"/>
      <c r="V285" s="14"/>
      <c r="W285" s="14"/>
      <c r="X285" s="14"/>
      <c r="Y285" s="14"/>
      <c r="Z285" s="14"/>
      <c r="AA285" s="14"/>
    </row>
    <row r="286" spans="1:27" ht="12.75" customHeight="1" x14ac:dyDescent="0.2">
      <c r="A286" s="17"/>
      <c r="B286" s="17"/>
      <c r="C286" s="18"/>
      <c r="D286" s="17"/>
      <c r="E286" s="17"/>
      <c r="F286" s="17"/>
      <c r="G286" s="17"/>
      <c r="H286" s="19"/>
      <c r="I286" s="20"/>
      <c r="J286" s="20"/>
      <c r="K286" s="20"/>
      <c r="L286" s="19"/>
      <c r="M286" s="19"/>
      <c r="N286" s="14"/>
      <c r="O286" s="14"/>
      <c r="P286" s="14"/>
      <c r="Q286" s="14"/>
      <c r="R286" s="14"/>
      <c r="S286" s="14"/>
      <c r="T286" s="14"/>
      <c r="U286" s="14"/>
      <c r="V286" s="14"/>
      <c r="W286" s="14"/>
      <c r="X286" s="14"/>
      <c r="Y286" s="14"/>
      <c r="Z286" s="14"/>
      <c r="AA286" s="14"/>
    </row>
    <row r="287" spans="1:27" ht="12.75" customHeight="1" x14ac:dyDescent="0.2">
      <c r="A287" s="17"/>
      <c r="B287" s="17"/>
      <c r="C287" s="18"/>
      <c r="D287" s="17"/>
      <c r="E287" s="17"/>
      <c r="F287" s="17"/>
      <c r="G287" s="17"/>
      <c r="H287" s="19"/>
      <c r="I287" s="20"/>
      <c r="J287" s="20"/>
      <c r="K287" s="20"/>
      <c r="L287" s="19"/>
      <c r="M287" s="19"/>
      <c r="N287" s="14"/>
      <c r="O287" s="14"/>
      <c r="P287" s="14"/>
      <c r="Q287" s="14"/>
      <c r="R287" s="14"/>
      <c r="S287" s="14"/>
      <c r="T287" s="14"/>
      <c r="U287" s="14"/>
      <c r="V287" s="14"/>
      <c r="W287" s="14"/>
      <c r="X287" s="14"/>
      <c r="Y287" s="14"/>
      <c r="Z287" s="14"/>
      <c r="AA287" s="14"/>
    </row>
    <row r="288" spans="1:27" ht="12.75" customHeight="1" x14ac:dyDescent="0.2">
      <c r="A288" s="17"/>
      <c r="B288" s="17"/>
      <c r="C288" s="18"/>
      <c r="D288" s="17"/>
      <c r="E288" s="17"/>
      <c r="F288" s="17"/>
      <c r="G288" s="17"/>
      <c r="H288" s="19"/>
      <c r="I288" s="20"/>
      <c r="J288" s="20"/>
      <c r="K288" s="20"/>
      <c r="L288" s="19"/>
      <c r="M288" s="19"/>
      <c r="N288" s="14"/>
      <c r="O288" s="14"/>
      <c r="P288" s="14"/>
      <c r="Q288" s="14"/>
      <c r="R288" s="14"/>
      <c r="S288" s="14"/>
      <c r="T288" s="14"/>
      <c r="U288" s="14"/>
      <c r="V288" s="14"/>
      <c r="W288" s="14"/>
      <c r="X288" s="14"/>
      <c r="Y288" s="14"/>
      <c r="Z288" s="14"/>
      <c r="AA288" s="14"/>
    </row>
    <row r="289" spans="1:27" ht="12.75" customHeight="1" x14ac:dyDescent="0.2">
      <c r="A289" s="17"/>
      <c r="B289" s="17"/>
      <c r="C289" s="18"/>
      <c r="D289" s="17"/>
      <c r="E289" s="17"/>
      <c r="F289" s="17"/>
      <c r="G289" s="17"/>
      <c r="H289" s="19"/>
      <c r="I289" s="20"/>
      <c r="J289" s="20"/>
      <c r="K289" s="20"/>
      <c r="L289" s="19"/>
      <c r="M289" s="19"/>
      <c r="N289" s="14"/>
      <c r="O289" s="14"/>
      <c r="P289" s="14"/>
      <c r="Q289" s="14"/>
      <c r="R289" s="14"/>
      <c r="S289" s="14"/>
      <c r="T289" s="14"/>
      <c r="U289" s="14"/>
      <c r="V289" s="14"/>
      <c r="W289" s="14"/>
      <c r="X289" s="14"/>
      <c r="Y289" s="14"/>
      <c r="Z289" s="14"/>
      <c r="AA289" s="14"/>
    </row>
    <row r="290" spans="1:27" ht="12.75" customHeight="1" x14ac:dyDescent="0.2">
      <c r="A290" s="17"/>
      <c r="B290" s="17"/>
      <c r="C290" s="18"/>
      <c r="D290" s="17"/>
      <c r="E290" s="17"/>
      <c r="F290" s="17"/>
      <c r="G290" s="17"/>
      <c r="H290" s="19"/>
      <c r="I290" s="20"/>
      <c r="J290" s="20"/>
      <c r="K290" s="20"/>
      <c r="L290" s="19"/>
      <c r="M290" s="19"/>
      <c r="N290" s="14"/>
      <c r="O290" s="14"/>
      <c r="P290" s="14"/>
      <c r="Q290" s="14"/>
      <c r="R290" s="14"/>
      <c r="S290" s="14"/>
      <c r="T290" s="14"/>
      <c r="U290" s="14"/>
      <c r="V290" s="14"/>
      <c r="W290" s="14"/>
      <c r="X290" s="14"/>
      <c r="Y290" s="14"/>
      <c r="Z290" s="14"/>
      <c r="AA290" s="14"/>
    </row>
    <row r="291" spans="1:27" ht="12.75" customHeight="1" x14ac:dyDescent="0.2">
      <c r="A291" s="17"/>
      <c r="B291" s="17"/>
      <c r="C291" s="18"/>
      <c r="D291" s="17"/>
      <c r="E291" s="17"/>
      <c r="F291" s="17"/>
      <c r="G291" s="17"/>
      <c r="H291" s="19"/>
      <c r="I291" s="20"/>
      <c r="J291" s="20"/>
      <c r="K291" s="20"/>
      <c r="L291" s="19"/>
      <c r="M291" s="19"/>
      <c r="N291" s="14"/>
      <c r="O291" s="14"/>
      <c r="P291" s="14"/>
      <c r="Q291" s="14"/>
      <c r="R291" s="14"/>
      <c r="S291" s="14"/>
      <c r="T291" s="14"/>
      <c r="U291" s="14"/>
      <c r="V291" s="14"/>
      <c r="W291" s="14"/>
      <c r="X291" s="14"/>
      <c r="Y291" s="14"/>
      <c r="Z291" s="14"/>
      <c r="AA291" s="14"/>
    </row>
    <row r="292" spans="1:27" ht="12.75" customHeight="1" x14ac:dyDescent="0.2">
      <c r="A292" s="17"/>
      <c r="B292" s="17"/>
      <c r="C292" s="18"/>
      <c r="D292" s="17"/>
      <c r="E292" s="17"/>
      <c r="F292" s="17"/>
      <c r="G292" s="17"/>
      <c r="H292" s="19"/>
      <c r="I292" s="20"/>
      <c r="J292" s="20"/>
      <c r="K292" s="20"/>
      <c r="L292" s="19"/>
      <c r="M292" s="19"/>
      <c r="N292" s="14"/>
      <c r="O292" s="14"/>
      <c r="P292" s="14"/>
      <c r="Q292" s="14"/>
      <c r="R292" s="14"/>
      <c r="S292" s="14"/>
      <c r="T292" s="14"/>
      <c r="U292" s="14"/>
      <c r="V292" s="14"/>
      <c r="W292" s="14"/>
      <c r="X292" s="14"/>
      <c r="Y292" s="14"/>
      <c r="Z292" s="14"/>
      <c r="AA292" s="14"/>
    </row>
    <row r="293" spans="1:27" ht="12.75" customHeight="1" x14ac:dyDescent="0.2">
      <c r="A293" s="17"/>
      <c r="B293" s="17"/>
      <c r="C293" s="18"/>
      <c r="D293" s="17"/>
      <c r="E293" s="17"/>
      <c r="F293" s="17"/>
      <c r="G293" s="17"/>
      <c r="H293" s="19"/>
      <c r="I293" s="20"/>
      <c r="J293" s="20"/>
      <c r="K293" s="20"/>
      <c r="L293" s="19"/>
      <c r="M293" s="19"/>
      <c r="N293" s="14"/>
      <c r="O293" s="14"/>
      <c r="P293" s="14"/>
      <c r="Q293" s="14"/>
      <c r="R293" s="14"/>
      <c r="S293" s="14"/>
      <c r="T293" s="14"/>
      <c r="U293" s="14"/>
      <c r="V293" s="14"/>
      <c r="W293" s="14"/>
      <c r="X293" s="14"/>
      <c r="Y293" s="14"/>
      <c r="Z293" s="14"/>
      <c r="AA293" s="14"/>
    </row>
    <row r="294" spans="1:27" ht="12.75" customHeight="1" x14ac:dyDescent="0.2">
      <c r="A294" s="17"/>
      <c r="B294" s="17"/>
      <c r="C294" s="18"/>
      <c r="D294" s="17"/>
      <c r="E294" s="17"/>
      <c r="F294" s="17"/>
      <c r="G294" s="17"/>
      <c r="H294" s="19"/>
      <c r="I294" s="20"/>
      <c r="J294" s="20"/>
      <c r="K294" s="20"/>
      <c r="L294" s="19"/>
      <c r="M294" s="19"/>
      <c r="N294" s="14"/>
      <c r="O294" s="14"/>
      <c r="P294" s="14"/>
      <c r="Q294" s="14"/>
      <c r="R294" s="14"/>
      <c r="S294" s="14"/>
      <c r="T294" s="14"/>
      <c r="U294" s="14"/>
      <c r="V294" s="14"/>
      <c r="W294" s="14"/>
      <c r="X294" s="14"/>
      <c r="Y294" s="14"/>
      <c r="Z294" s="14"/>
      <c r="AA294" s="14"/>
    </row>
    <row r="295" spans="1:27" ht="12.75" customHeight="1" x14ac:dyDescent="0.2">
      <c r="A295" s="17"/>
      <c r="B295" s="17"/>
      <c r="C295" s="18"/>
      <c r="D295" s="17"/>
      <c r="E295" s="17"/>
      <c r="F295" s="17"/>
      <c r="G295" s="17"/>
      <c r="H295" s="19"/>
      <c r="I295" s="20"/>
      <c r="J295" s="20"/>
      <c r="K295" s="20"/>
      <c r="L295" s="19"/>
      <c r="M295" s="19"/>
      <c r="N295" s="14"/>
      <c r="O295" s="14"/>
      <c r="P295" s="14"/>
      <c r="Q295" s="14"/>
      <c r="R295" s="14"/>
      <c r="S295" s="14"/>
      <c r="T295" s="14"/>
      <c r="U295" s="14"/>
      <c r="V295" s="14"/>
      <c r="W295" s="14"/>
      <c r="X295" s="14"/>
      <c r="Y295" s="14"/>
      <c r="Z295" s="14"/>
      <c r="AA295" s="14"/>
    </row>
    <row r="296" spans="1:27" ht="12.75" customHeight="1" x14ac:dyDescent="0.2">
      <c r="A296" s="17"/>
      <c r="B296" s="17"/>
      <c r="C296" s="18"/>
      <c r="D296" s="17"/>
      <c r="E296" s="17"/>
      <c r="F296" s="17"/>
      <c r="G296" s="17"/>
      <c r="H296" s="19"/>
      <c r="I296" s="20"/>
      <c r="J296" s="20"/>
      <c r="K296" s="20"/>
      <c r="L296" s="19"/>
      <c r="M296" s="19"/>
      <c r="N296" s="14"/>
      <c r="O296" s="14"/>
      <c r="P296" s="14"/>
      <c r="Q296" s="14"/>
      <c r="R296" s="14"/>
      <c r="S296" s="14"/>
      <c r="T296" s="14"/>
      <c r="U296" s="14"/>
      <c r="V296" s="14"/>
      <c r="W296" s="14"/>
      <c r="X296" s="14"/>
      <c r="Y296" s="14"/>
      <c r="Z296" s="14"/>
      <c r="AA296" s="14"/>
    </row>
    <row r="297" spans="1:27" ht="12.75" customHeight="1" x14ac:dyDescent="0.2">
      <c r="A297" s="17"/>
      <c r="B297" s="17"/>
      <c r="C297" s="18"/>
      <c r="D297" s="17"/>
      <c r="E297" s="17"/>
      <c r="F297" s="17"/>
      <c r="G297" s="17"/>
      <c r="H297" s="19"/>
      <c r="I297" s="20"/>
      <c r="J297" s="20"/>
      <c r="K297" s="20"/>
      <c r="L297" s="19"/>
      <c r="M297" s="19"/>
      <c r="N297" s="14"/>
      <c r="O297" s="14"/>
      <c r="P297" s="14"/>
      <c r="Q297" s="14"/>
      <c r="R297" s="14"/>
      <c r="S297" s="14"/>
      <c r="T297" s="14"/>
      <c r="U297" s="14"/>
      <c r="V297" s="14"/>
      <c r="W297" s="14"/>
      <c r="X297" s="14"/>
      <c r="Y297" s="14"/>
      <c r="Z297" s="14"/>
      <c r="AA297" s="14"/>
    </row>
    <row r="298" spans="1:27" ht="12.75" customHeight="1" x14ac:dyDescent="0.2">
      <c r="A298" s="17"/>
      <c r="B298" s="17"/>
      <c r="C298" s="17"/>
      <c r="D298" s="17"/>
      <c r="E298" s="17"/>
      <c r="F298" s="17"/>
      <c r="G298" s="17"/>
      <c r="H298" s="19"/>
      <c r="I298" s="20"/>
      <c r="J298" s="20"/>
      <c r="K298" s="20"/>
      <c r="L298" s="19"/>
      <c r="M298" s="19"/>
      <c r="N298" s="14"/>
      <c r="O298" s="14"/>
      <c r="P298" s="14"/>
      <c r="Q298" s="14"/>
      <c r="R298" s="14"/>
      <c r="S298" s="14"/>
      <c r="T298" s="14"/>
      <c r="U298" s="14"/>
      <c r="V298" s="14"/>
      <c r="W298" s="14"/>
      <c r="X298" s="14"/>
      <c r="Y298" s="14"/>
      <c r="Z298" s="14"/>
      <c r="AA298" s="14"/>
    </row>
    <row r="299" spans="1:27" ht="12.75" customHeight="1" x14ac:dyDescent="0.2">
      <c r="A299" s="17"/>
      <c r="B299" s="17"/>
      <c r="C299" s="17"/>
      <c r="D299" s="17"/>
      <c r="E299" s="17"/>
      <c r="F299" s="17"/>
      <c r="G299" s="17"/>
      <c r="H299" s="19"/>
      <c r="I299" s="20"/>
      <c r="J299" s="20"/>
      <c r="K299" s="20"/>
      <c r="L299" s="19"/>
      <c r="M299" s="19"/>
      <c r="N299" s="14"/>
      <c r="O299" s="14"/>
      <c r="P299" s="14"/>
      <c r="Q299" s="14"/>
      <c r="R299" s="14"/>
      <c r="S299" s="14"/>
      <c r="T299" s="14"/>
      <c r="U299" s="14"/>
      <c r="V299" s="14"/>
      <c r="W299" s="14"/>
      <c r="X299" s="14"/>
      <c r="Y299" s="14"/>
      <c r="Z299" s="14"/>
      <c r="AA299" s="14"/>
    </row>
    <row r="300" spans="1:27" ht="12.75" customHeight="1" x14ac:dyDescent="0.2">
      <c r="A300" s="17"/>
      <c r="B300" s="17"/>
      <c r="C300" s="17"/>
      <c r="D300" s="17"/>
      <c r="E300" s="17"/>
      <c r="F300" s="17"/>
      <c r="G300" s="17"/>
      <c r="H300" s="19"/>
      <c r="I300" s="20"/>
      <c r="J300" s="20"/>
      <c r="K300" s="20"/>
      <c r="L300" s="19"/>
      <c r="M300" s="19"/>
      <c r="N300" s="14"/>
      <c r="O300" s="14"/>
      <c r="P300" s="14"/>
      <c r="Q300" s="14"/>
      <c r="R300" s="14"/>
      <c r="S300" s="14"/>
      <c r="T300" s="14"/>
      <c r="U300" s="14"/>
      <c r="V300" s="14"/>
      <c r="W300" s="14"/>
      <c r="X300" s="14"/>
      <c r="Y300" s="14"/>
      <c r="Z300" s="14"/>
      <c r="AA300" s="14"/>
    </row>
    <row r="301" spans="1:27" ht="12.75" customHeight="1" x14ac:dyDescent="0.2">
      <c r="A301" s="17"/>
      <c r="B301" s="17"/>
      <c r="C301" s="17"/>
      <c r="D301" s="17"/>
      <c r="E301" s="17"/>
      <c r="F301" s="17"/>
      <c r="G301" s="17"/>
      <c r="H301" s="19"/>
      <c r="I301" s="20"/>
      <c r="J301" s="20"/>
      <c r="K301" s="20"/>
      <c r="L301" s="19"/>
      <c r="M301" s="19"/>
      <c r="N301" s="14"/>
      <c r="O301" s="14"/>
      <c r="P301" s="14"/>
      <c r="Q301" s="14"/>
      <c r="R301" s="14"/>
      <c r="S301" s="14"/>
      <c r="T301" s="14"/>
      <c r="U301" s="14"/>
      <c r="V301" s="14"/>
      <c r="W301" s="14"/>
      <c r="X301" s="14"/>
      <c r="Y301" s="14"/>
      <c r="Z301" s="14"/>
      <c r="AA301" s="14"/>
    </row>
    <row r="302" spans="1:27" ht="12.75" customHeight="1" x14ac:dyDescent="0.2">
      <c r="A302" s="17"/>
      <c r="B302" s="17"/>
      <c r="C302" s="17"/>
      <c r="D302" s="17"/>
      <c r="E302" s="17"/>
      <c r="F302" s="17"/>
      <c r="G302" s="17"/>
      <c r="H302" s="19"/>
      <c r="I302" s="20"/>
      <c r="J302" s="20"/>
      <c r="K302" s="20"/>
      <c r="L302" s="19"/>
      <c r="M302" s="19"/>
      <c r="N302" s="14"/>
      <c r="O302" s="14"/>
      <c r="P302" s="14"/>
      <c r="Q302" s="14"/>
      <c r="R302" s="14"/>
      <c r="S302" s="14"/>
      <c r="T302" s="14"/>
      <c r="U302" s="14"/>
      <c r="V302" s="14"/>
      <c r="W302" s="14"/>
      <c r="X302" s="14"/>
      <c r="Y302" s="14"/>
      <c r="Z302" s="14"/>
      <c r="AA302" s="14"/>
    </row>
    <row r="303" spans="1:27" ht="12.75" customHeight="1" x14ac:dyDescent="0.2">
      <c r="A303" s="17"/>
      <c r="B303" s="17"/>
      <c r="C303" s="17"/>
      <c r="D303" s="17"/>
      <c r="E303" s="17"/>
      <c r="F303" s="17"/>
      <c r="G303" s="17"/>
      <c r="H303" s="19"/>
      <c r="I303" s="20"/>
      <c r="J303" s="20"/>
      <c r="K303" s="20"/>
      <c r="L303" s="19"/>
      <c r="M303" s="19"/>
      <c r="N303" s="14"/>
      <c r="O303" s="14"/>
      <c r="P303" s="14"/>
      <c r="Q303" s="14"/>
      <c r="R303" s="14"/>
      <c r="S303" s="14"/>
      <c r="T303" s="14"/>
      <c r="U303" s="14"/>
      <c r="V303" s="14"/>
      <c r="W303" s="14"/>
      <c r="X303" s="14"/>
      <c r="Y303" s="14"/>
      <c r="Z303" s="14"/>
      <c r="AA303" s="14"/>
    </row>
    <row r="304" spans="1:27" ht="12.75" customHeight="1" x14ac:dyDescent="0.2">
      <c r="A304" s="17"/>
      <c r="B304" s="17"/>
      <c r="C304" s="17"/>
      <c r="D304" s="17"/>
      <c r="E304" s="17"/>
      <c r="F304" s="17"/>
      <c r="G304" s="17"/>
      <c r="H304" s="19"/>
      <c r="I304" s="20"/>
      <c r="J304" s="20"/>
      <c r="K304" s="20"/>
      <c r="L304" s="19"/>
      <c r="M304" s="19"/>
      <c r="N304" s="14"/>
      <c r="O304" s="14"/>
      <c r="P304" s="14"/>
      <c r="Q304" s="14"/>
      <c r="R304" s="14"/>
      <c r="S304" s="14"/>
      <c r="T304" s="14"/>
      <c r="U304" s="14"/>
      <c r="V304" s="14"/>
      <c r="W304" s="14"/>
      <c r="X304" s="14"/>
      <c r="Y304" s="14"/>
      <c r="Z304" s="14"/>
      <c r="AA304" s="14"/>
    </row>
    <row r="305" spans="1:27" ht="12.75" customHeight="1" x14ac:dyDescent="0.2">
      <c r="A305" s="17"/>
      <c r="B305" s="17"/>
      <c r="C305" s="17"/>
      <c r="D305" s="17"/>
      <c r="E305" s="17"/>
      <c r="F305" s="17"/>
      <c r="G305" s="17"/>
      <c r="H305" s="19"/>
      <c r="I305" s="20"/>
      <c r="J305" s="20"/>
      <c r="K305" s="20"/>
      <c r="L305" s="19"/>
      <c r="M305" s="19"/>
      <c r="N305" s="14"/>
      <c r="O305" s="14"/>
      <c r="P305" s="14"/>
      <c r="Q305" s="14"/>
      <c r="R305" s="14"/>
      <c r="S305" s="14"/>
      <c r="T305" s="14"/>
      <c r="U305" s="14"/>
      <c r="V305" s="14"/>
      <c r="W305" s="14"/>
      <c r="X305" s="14"/>
      <c r="Y305" s="14"/>
      <c r="Z305" s="14"/>
      <c r="AA305" s="14"/>
    </row>
    <row r="306" spans="1:27" ht="12.75" customHeight="1" x14ac:dyDescent="0.2">
      <c r="A306" s="17"/>
      <c r="B306" s="17"/>
      <c r="C306" s="17"/>
      <c r="D306" s="17"/>
      <c r="E306" s="17"/>
      <c r="F306" s="17"/>
      <c r="G306" s="17"/>
      <c r="H306" s="19"/>
      <c r="I306" s="20"/>
      <c r="J306" s="20"/>
      <c r="K306" s="20"/>
      <c r="L306" s="19"/>
      <c r="M306" s="19"/>
      <c r="N306" s="14"/>
      <c r="O306" s="14"/>
      <c r="P306" s="14"/>
      <c r="Q306" s="14"/>
      <c r="R306" s="14"/>
      <c r="S306" s="14"/>
      <c r="T306" s="14"/>
      <c r="U306" s="14"/>
      <c r="V306" s="14"/>
      <c r="W306" s="14"/>
      <c r="X306" s="14"/>
      <c r="Y306" s="14"/>
      <c r="Z306" s="14"/>
      <c r="AA306" s="14"/>
    </row>
    <row r="307" spans="1:27" ht="12.75" customHeight="1" x14ac:dyDescent="0.2">
      <c r="A307" s="17"/>
      <c r="B307" s="17"/>
      <c r="C307" s="17"/>
      <c r="D307" s="17"/>
      <c r="E307" s="17"/>
      <c r="F307" s="17"/>
      <c r="G307" s="17"/>
      <c r="H307" s="19"/>
      <c r="I307" s="20"/>
      <c r="J307" s="20"/>
      <c r="K307" s="20"/>
      <c r="L307" s="19"/>
      <c r="M307" s="19"/>
      <c r="N307" s="14"/>
      <c r="O307" s="14"/>
      <c r="P307" s="14"/>
      <c r="Q307" s="14"/>
      <c r="R307" s="14"/>
      <c r="S307" s="14"/>
      <c r="T307" s="14"/>
      <c r="U307" s="14"/>
      <c r="V307" s="14"/>
      <c r="W307" s="14"/>
      <c r="X307" s="14"/>
      <c r="Y307" s="14"/>
      <c r="Z307" s="14"/>
      <c r="AA307" s="14"/>
    </row>
    <row r="308" spans="1:27" ht="12.75" customHeight="1" x14ac:dyDescent="0.2">
      <c r="A308" s="17"/>
      <c r="B308" s="17"/>
      <c r="C308" s="17"/>
      <c r="D308" s="17"/>
      <c r="E308" s="17"/>
      <c r="F308" s="17"/>
      <c r="G308" s="17"/>
      <c r="H308" s="19"/>
      <c r="I308" s="20"/>
      <c r="J308" s="20"/>
      <c r="K308" s="20"/>
      <c r="L308" s="19"/>
      <c r="M308" s="19"/>
      <c r="N308" s="14"/>
      <c r="O308" s="14"/>
      <c r="P308" s="14"/>
      <c r="Q308" s="14"/>
      <c r="R308" s="14"/>
      <c r="S308" s="14"/>
      <c r="T308" s="14"/>
      <c r="U308" s="14"/>
      <c r="V308" s="14"/>
      <c r="W308" s="14"/>
      <c r="X308" s="14"/>
      <c r="Y308" s="14"/>
      <c r="Z308" s="14"/>
      <c r="AA308" s="14"/>
    </row>
    <row r="309" spans="1:27" ht="12.75" customHeight="1" x14ac:dyDescent="0.2">
      <c r="A309" s="17"/>
      <c r="B309" s="17"/>
      <c r="C309" s="17"/>
      <c r="D309" s="17"/>
      <c r="E309" s="17"/>
      <c r="F309" s="17"/>
      <c r="G309" s="17"/>
      <c r="H309" s="19"/>
      <c r="I309" s="20"/>
      <c r="J309" s="20"/>
      <c r="K309" s="20"/>
      <c r="L309" s="19"/>
      <c r="M309" s="19"/>
      <c r="N309" s="14"/>
      <c r="O309" s="14"/>
      <c r="P309" s="14"/>
      <c r="Q309" s="14"/>
      <c r="R309" s="14"/>
      <c r="S309" s="14"/>
      <c r="T309" s="14"/>
      <c r="U309" s="14"/>
      <c r="V309" s="14"/>
      <c r="W309" s="14"/>
      <c r="X309" s="14"/>
      <c r="Y309" s="14"/>
      <c r="Z309" s="14"/>
      <c r="AA309" s="14"/>
    </row>
    <row r="310" spans="1:27" ht="12.75" customHeight="1" x14ac:dyDescent="0.2">
      <c r="A310" s="17"/>
      <c r="B310" s="17"/>
      <c r="C310" s="17"/>
      <c r="D310" s="17"/>
      <c r="E310" s="17"/>
      <c r="F310" s="17"/>
      <c r="G310" s="17"/>
      <c r="H310" s="19"/>
      <c r="I310" s="20"/>
      <c r="J310" s="20"/>
      <c r="K310" s="20"/>
      <c r="L310" s="19"/>
      <c r="M310" s="19"/>
      <c r="N310" s="14"/>
      <c r="O310" s="14"/>
      <c r="P310" s="14"/>
      <c r="Q310" s="14"/>
      <c r="R310" s="14"/>
      <c r="S310" s="14"/>
      <c r="T310" s="14"/>
      <c r="U310" s="14"/>
      <c r="V310" s="14"/>
      <c r="W310" s="14"/>
      <c r="X310" s="14"/>
      <c r="Y310" s="14"/>
      <c r="Z310" s="14"/>
      <c r="AA310" s="14"/>
    </row>
    <row r="311" spans="1:27" ht="12.75" customHeight="1" x14ac:dyDescent="0.2">
      <c r="A311" s="17"/>
      <c r="B311" s="17"/>
      <c r="C311" s="17"/>
      <c r="D311" s="17"/>
      <c r="E311" s="17"/>
      <c r="F311" s="17"/>
      <c r="G311" s="17"/>
      <c r="H311" s="19"/>
      <c r="I311" s="20"/>
      <c r="J311" s="20"/>
      <c r="K311" s="20"/>
      <c r="L311" s="19"/>
      <c r="M311" s="19"/>
      <c r="N311" s="14"/>
      <c r="O311" s="14"/>
      <c r="P311" s="14"/>
      <c r="Q311" s="14"/>
      <c r="R311" s="14"/>
      <c r="S311" s="14"/>
      <c r="T311" s="14"/>
      <c r="U311" s="14"/>
      <c r="V311" s="14"/>
      <c r="W311" s="14"/>
      <c r="X311" s="14"/>
      <c r="Y311" s="14"/>
      <c r="Z311" s="14"/>
      <c r="AA311" s="14"/>
    </row>
    <row r="312" spans="1:27" ht="12.75" customHeight="1" x14ac:dyDescent="0.2">
      <c r="A312" s="17"/>
      <c r="B312" s="17"/>
      <c r="C312" s="17"/>
      <c r="D312" s="17"/>
      <c r="E312" s="17"/>
      <c r="F312" s="17"/>
      <c r="G312" s="17"/>
      <c r="H312" s="19"/>
      <c r="I312" s="20"/>
      <c r="J312" s="20"/>
      <c r="K312" s="20"/>
      <c r="L312" s="19"/>
      <c r="M312" s="19"/>
      <c r="N312" s="14"/>
      <c r="O312" s="14"/>
      <c r="P312" s="14"/>
      <c r="Q312" s="14"/>
      <c r="R312" s="14"/>
      <c r="S312" s="14"/>
      <c r="T312" s="14"/>
      <c r="U312" s="14"/>
      <c r="V312" s="14"/>
      <c r="W312" s="14"/>
      <c r="X312" s="14"/>
      <c r="Y312" s="14"/>
      <c r="Z312" s="14"/>
      <c r="AA312" s="14"/>
    </row>
    <row r="313" spans="1:27" ht="12.75" customHeight="1" x14ac:dyDescent="0.2">
      <c r="A313" s="17"/>
      <c r="B313" s="17"/>
      <c r="C313" s="17"/>
      <c r="D313" s="17"/>
      <c r="E313" s="17"/>
      <c r="F313" s="17"/>
      <c r="G313" s="17"/>
      <c r="H313" s="19"/>
      <c r="I313" s="20"/>
      <c r="J313" s="20"/>
      <c r="K313" s="20"/>
      <c r="L313" s="19"/>
      <c r="M313" s="19"/>
      <c r="N313" s="14"/>
      <c r="O313" s="14"/>
      <c r="P313" s="14"/>
      <c r="Q313" s="14"/>
      <c r="R313" s="14"/>
      <c r="S313" s="14"/>
      <c r="T313" s="14"/>
      <c r="U313" s="14"/>
      <c r="V313" s="14"/>
      <c r="W313" s="14"/>
      <c r="X313" s="14"/>
      <c r="Y313" s="14"/>
      <c r="Z313" s="14"/>
      <c r="AA313" s="14"/>
    </row>
    <row r="314" spans="1:27" ht="12.75" customHeight="1" x14ac:dyDescent="0.2">
      <c r="A314" s="17"/>
      <c r="B314" s="17"/>
      <c r="C314" s="17"/>
      <c r="D314" s="17"/>
      <c r="E314" s="17"/>
      <c r="F314" s="17"/>
      <c r="G314" s="17"/>
      <c r="H314" s="19"/>
      <c r="I314" s="20"/>
      <c r="J314" s="20"/>
      <c r="K314" s="20"/>
      <c r="L314" s="19"/>
      <c r="M314" s="19"/>
      <c r="N314" s="14"/>
      <c r="O314" s="14"/>
      <c r="P314" s="14"/>
      <c r="Q314" s="14"/>
      <c r="R314" s="14"/>
      <c r="S314" s="14"/>
      <c r="T314" s="14"/>
      <c r="U314" s="14"/>
      <c r="V314" s="14"/>
      <c r="W314" s="14"/>
      <c r="X314" s="14"/>
      <c r="Y314" s="14"/>
      <c r="Z314" s="14"/>
      <c r="AA314" s="14"/>
    </row>
    <row r="315" spans="1:27" ht="12.75" customHeight="1" x14ac:dyDescent="0.2">
      <c r="A315" s="17"/>
      <c r="B315" s="17"/>
      <c r="C315" s="17"/>
      <c r="D315" s="17"/>
      <c r="E315" s="17"/>
      <c r="F315" s="17"/>
      <c r="G315" s="17"/>
      <c r="H315" s="19"/>
      <c r="I315" s="20"/>
      <c r="J315" s="20"/>
      <c r="K315" s="20"/>
      <c r="L315" s="19"/>
      <c r="M315" s="19"/>
      <c r="N315" s="14"/>
      <c r="O315" s="14"/>
      <c r="P315" s="14"/>
      <c r="Q315" s="14"/>
      <c r="R315" s="14"/>
      <c r="S315" s="14"/>
      <c r="T315" s="14"/>
      <c r="U315" s="14"/>
      <c r="V315" s="14"/>
      <c r="W315" s="14"/>
      <c r="X315" s="14"/>
      <c r="Y315" s="14"/>
      <c r="Z315" s="14"/>
      <c r="AA315" s="14"/>
    </row>
    <row r="316" spans="1:27" ht="12.75" customHeight="1" x14ac:dyDescent="0.2">
      <c r="A316" s="17"/>
      <c r="B316" s="17"/>
      <c r="C316" s="17"/>
      <c r="D316" s="17"/>
      <c r="E316" s="17"/>
      <c r="F316" s="17"/>
      <c r="G316" s="17"/>
      <c r="H316" s="19"/>
      <c r="I316" s="20"/>
      <c r="J316" s="20"/>
      <c r="K316" s="20"/>
      <c r="L316" s="19"/>
      <c r="M316" s="19"/>
      <c r="N316" s="14"/>
      <c r="O316" s="14"/>
      <c r="P316" s="14"/>
      <c r="Q316" s="14"/>
      <c r="R316" s="14"/>
      <c r="S316" s="14"/>
      <c r="T316" s="14"/>
      <c r="U316" s="14"/>
      <c r="V316" s="14"/>
      <c r="W316" s="14"/>
      <c r="X316" s="14"/>
      <c r="Y316" s="14"/>
      <c r="Z316" s="14"/>
      <c r="AA316" s="14"/>
    </row>
    <row r="317" spans="1:27" ht="12.75" customHeight="1" x14ac:dyDescent="0.2">
      <c r="A317" s="17"/>
      <c r="B317" s="17"/>
      <c r="C317" s="17"/>
      <c r="D317" s="17"/>
      <c r="E317" s="17"/>
      <c r="F317" s="17"/>
      <c r="G317" s="17"/>
      <c r="H317" s="19"/>
      <c r="I317" s="20"/>
      <c r="J317" s="20"/>
      <c r="K317" s="20"/>
      <c r="L317" s="19"/>
      <c r="M317" s="19"/>
      <c r="N317" s="14"/>
      <c r="O317" s="14"/>
      <c r="P317" s="14"/>
      <c r="Q317" s="14"/>
      <c r="R317" s="14"/>
      <c r="S317" s="14"/>
      <c r="T317" s="14"/>
      <c r="U317" s="14"/>
      <c r="V317" s="14"/>
      <c r="W317" s="14"/>
      <c r="X317" s="14"/>
      <c r="Y317" s="14"/>
      <c r="Z317" s="14"/>
      <c r="AA317" s="14"/>
    </row>
    <row r="318" spans="1:27" ht="12.75" customHeight="1" x14ac:dyDescent="0.2">
      <c r="A318" s="17"/>
      <c r="B318" s="17"/>
      <c r="C318" s="17"/>
      <c r="D318" s="17"/>
      <c r="E318" s="17"/>
      <c r="F318" s="17"/>
      <c r="G318" s="17"/>
      <c r="H318" s="19"/>
      <c r="I318" s="20"/>
      <c r="J318" s="20"/>
      <c r="K318" s="20"/>
      <c r="L318" s="19"/>
      <c r="M318" s="19"/>
      <c r="N318" s="14"/>
      <c r="O318" s="14"/>
      <c r="P318" s="14"/>
      <c r="Q318" s="14"/>
      <c r="R318" s="14"/>
      <c r="S318" s="14"/>
      <c r="T318" s="14"/>
      <c r="U318" s="14"/>
      <c r="V318" s="14"/>
      <c r="W318" s="14"/>
      <c r="X318" s="14"/>
      <c r="Y318" s="14"/>
      <c r="Z318" s="14"/>
      <c r="AA318" s="14"/>
    </row>
    <row r="319" spans="1:27" ht="12.75" customHeight="1" x14ac:dyDescent="0.2">
      <c r="A319" s="17"/>
      <c r="B319" s="17"/>
      <c r="C319" s="17"/>
      <c r="D319" s="17"/>
      <c r="E319" s="17"/>
      <c r="F319" s="17"/>
      <c r="G319" s="17"/>
      <c r="H319" s="19"/>
      <c r="I319" s="20"/>
      <c r="J319" s="20"/>
      <c r="K319" s="20"/>
      <c r="L319" s="19"/>
      <c r="M319" s="19"/>
      <c r="N319" s="14"/>
      <c r="O319" s="14"/>
      <c r="P319" s="14"/>
      <c r="Q319" s="14"/>
      <c r="R319" s="14"/>
      <c r="S319" s="14"/>
      <c r="T319" s="14"/>
      <c r="U319" s="14"/>
      <c r="V319" s="14"/>
      <c r="W319" s="14"/>
      <c r="X319" s="14"/>
      <c r="Y319" s="14"/>
      <c r="Z319" s="14"/>
      <c r="AA319" s="14"/>
    </row>
    <row r="320" spans="1:27" ht="12.75" customHeight="1" x14ac:dyDescent="0.2">
      <c r="A320" s="17"/>
      <c r="B320" s="17"/>
      <c r="C320" s="17"/>
      <c r="D320" s="17"/>
      <c r="E320" s="17"/>
      <c r="F320" s="17"/>
      <c r="G320" s="17"/>
      <c r="H320" s="19"/>
      <c r="I320" s="20"/>
      <c r="J320" s="20"/>
      <c r="K320" s="20"/>
      <c r="L320" s="19"/>
      <c r="M320" s="19"/>
      <c r="N320" s="14"/>
      <c r="O320" s="14"/>
      <c r="P320" s="14"/>
      <c r="Q320" s="14"/>
      <c r="R320" s="14"/>
      <c r="S320" s="14"/>
      <c r="T320" s="14"/>
      <c r="U320" s="14"/>
      <c r="V320" s="14"/>
      <c r="W320" s="14"/>
      <c r="X320" s="14"/>
      <c r="Y320" s="14"/>
      <c r="Z320" s="14"/>
      <c r="AA320" s="14"/>
    </row>
    <row r="321" spans="1:27" ht="12.75" customHeight="1" x14ac:dyDescent="0.2">
      <c r="A321" s="17"/>
      <c r="B321" s="17"/>
      <c r="C321" s="17"/>
      <c r="D321" s="17"/>
      <c r="E321" s="17"/>
      <c r="F321" s="17"/>
      <c r="G321" s="17"/>
      <c r="H321" s="19"/>
      <c r="I321" s="20"/>
      <c r="J321" s="20"/>
      <c r="K321" s="20"/>
      <c r="L321" s="19"/>
      <c r="M321" s="19"/>
      <c r="N321" s="14"/>
      <c r="O321" s="14"/>
      <c r="P321" s="14"/>
      <c r="Q321" s="14"/>
      <c r="R321" s="14"/>
      <c r="S321" s="14"/>
      <c r="T321" s="14"/>
      <c r="U321" s="14"/>
      <c r="V321" s="14"/>
      <c r="W321" s="14"/>
      <c r="X321" s="14"/>
      <c r="Y321" s="14"/>
      <c r="Z321" s="14"/>
      <c r="AA321" s="14"/>
    </row>
    <row r="322" spans="1:27" ht="12.75" customHeight="1" x14ac:dyDescent="0.2">
      <c r="A322" s="17"/>
      <c r="B322" s="17"/>
      <c r="C322" s="17"/>
      <c r="D322" s="17"/>
      <c r="E322" s="17"/>
      <c r="F322" s="17"/>
      <c r="G322" s="17"/>
      <c r="H322" s="19"/>
      <c r="I322" s="20"/>
      <c r="J322" s="20"/>
      <c r="K322" s="20"/>
      <c r="L322" s="19"/>
      <c r="M322" s="19"/>
      <c r="N322" s="14"/>
      <c r="O322" s="14"/>
      <c r="P322" s="14"/>
      <c r="Q322" s="14"/>
      <c r="R322" s="14"/>
      <c r="S322" s="14"/>
      <c r="T322" s="14"/>
      <c r="U322" s="14"/>
      <c r="V322" s="14"/>
      <c r="W322" s="14"/>
      <c r="X322" s="14"/>
      <c r="Y322" s="14"/>
      <c r="Z322" s="14"/>
      <c r="AA322" s="14"/>
    </row>
    <row r="323" spans="1:27" ht="12.75" customHeight="1" x14ac:dyDescent="0.2">
      <c r="A323" s="17"/>
      <c r="B323" s="17"/>
      <c r="C323" s="17"/>
      <c r="D323" s="17"/>
      <c r="E323" s="17"/>
      <c r="F323" s="17"/>
      <c r="G323" s="17"/>
      <c r="H323" s="19"/>
      <c r="I323" s="20"/>
      <c r="J323" s="20"/>
      <c r="K323" s="20"/>
      <c r="L323" s="19"/>
      <c r="M323" s="19"/>
      <c r="N323" s="14"/>
      <c r="O323" s="14"/>
      <c r="P323" s="14"/>
      <c r="Q323" s="14"/>
      <c r="R323" s="14"/>
      <c r="S323" s="14"/>
      <c r="T323" s="14"/>
      <c r="U323" s="14"/>
      <c r="V323" s="14"/>
      <c r="W323" s="14"/>
      <c r="X323" s="14"/>
      <c r="Y323" s="14"/>
      <c r="Z323" s="14"/>
      <c r="AA323" s="14"/>
    </row>
    <row r="324" spans="1:27" ht="12.75" customHeight="1" x14ac:dyDescent="0.2">
      <c r="A324" s="17"/>
      <c r="B324" s="17"/>
      <c r="C324" s="17"/>
      <c r="D324" s="17"/>
      <c r="E324" s="17"/>
      <c r="F324" s="17"/>
      <c r="G324" s="17"/>
      <c r="H324" s="19"/>
      <c r="I324" s="20"/>
      <c r="J324" s="20"/>
      <c r="K324" s="20"/>
      <c r="L324" s="19"/>
      <c r="M324" s="19"/>
      <c r="N324" s="14"/>
      <c r="O324" s="14"/>
      <c r="P324" s="14"/>
      <c r="Q324" s="14"/>
      <c r="R324" s="14"/>
      <c r="S324" s="14"/>
      <c r="T324" s="14"/>
      <c r="U324" s="14"/>
      <c r="V324" s="14"/>
      <c r="W324" s="14"/>
      <c r="X324" s="14"/>
      <c r="Y324" s="14"/>
      <c r="Z324" s="14"/>
      <c r="AA324" s="14"/>
    </row>
    <row r="325" spans="1:27" ht="12.75" customHeight="1" x14ac:dyDescent="0.2">
      <c r="A325" s="17"/>
      <c r="B325" s="17"/>
      <c r="C325" s="17"/>
      <c r="D325" s="17"/>
      <c r="E325" s="17"/>
      <c r="F325" s="17"/>
      <c r="G325" s="17"/>
      <c r="H325" s="19"/>
      <c r="I325" s="20"/>
      <c r="J325" s="20"/>
      <c r="K325" s="20"/>
      <c r="L325" s="19"/>
      <c r="M325" s="19"/>
      <c r="N325" s="14"/>
      <c r="O325" s="14"/>
      <c r="P325" s="14"/>
      <c r="Q325" s="14"/>
      <c r="R325" s="14"/>
      <c r="S325" s="14"/>
      <c r="T325" s="14"/>
      <c r="U325" s="14"/>
      <c r="V325" s="14"/>
      <c r="W325" s="14"/>
      <c r="X325" s="14"/>
      <c r="Y325" s="14"/>
      <c r="Z325" s="14"/>
      <c r="AA325" s="14"/>
    </row>
    <row r="326" spans="1:27" ht="12.75" customHeight="1" x14ac:dyDescent="0.2">
      <c r="A326" s="17"/>
      <c r="B326" s="17"/>
      <c r="C326" s="17"/>
      <c r="D326" s="17"/>
      <c r="E326" s="17"/>
      <c r="F326" s="17"/>
      <c r="G326" s="17"/>
      <c r="H326" s="19"/>
      <c r="I326" s="20"/>
      <c r="J326" s="20"/>
      <c r="K326" s="20"/>
      <c r="L326" s="19"/>
      <c r="M326" s="19"/>
      <c r="N326" s="14"/>
      <c r="O326" s="14"/>
      <c r="P326" s="14"/>
      <c r="Q326" s="14"/>
      <c r="R326" s="14"/>
      <c r="S326" s="14"/>
      <c r="T326" s="14"/>
      <c r="U326" s="14"/>
      <c r="V326" s="14"/>
      <c r="W326" s="14"/>
      <c r="X326" s="14"/>
      <c r="Y326" s="14"/>
      <c r="Z326" s="14"/>
      <c r="AA326" s="14"/>
    </row>
    <row r="327" spans="1:27" ht="12.75" customHeight="1" x14ac:dyDescent="0.2">
      <c r="A327" s="17"/>
      <c r="B327" s="17"/>
      <c r="C327" s="17"/>
      <c r="D327" s="17"/>
      <c r="E327" s="17"/>
      <c r="F327" s="17"/>
      <c r="G327" s="17"/>
      <c r="H327" s="19"/>
      <c r="I327" s="20"/>
      <c r="J327" s="20"/>
      <c r="K327" s="20"/>
      <c r="L327" s="19"/>
      <c r="M327" s="19"/>
      <c r="N327" s="14"/>
      <c r="O327" s="14"/>
      <c r="P327" s="14"/>
      <c r="Q327" s="14"/>
      <c r="R327" s="14"/>
      <c r="S327" s="14"/>
      <c r="T327" s="14"/>
      <c r="U327" s="14"/>
      <c r="V327" s="14"/>
      <c r="W327" s="14"/>
      <c r="X327" s="14"/>
      <c r="Y327" s="14"/>
      <c r="Z327" s="14"/>
      <c r="AA327" s="14"/>
    </row>
    <row r="328" spans="1:27" ht="12.75" customHeight="1" x14ac:dyDescent="0.2">
      <c r="A328" s="17"/>
      <c r="B328" s="17"/>
      <c r="C328" s="17"/>
      <c r="D328" s="17"/>
      <c r="E328" s="17"/>
      <c r="F328" s="17"/>
      <c r="G328" s="17"/>
      <c r="H328" s="19"/>
      <c r="I328" s="20"/>
      <c r="J328" s="20"/>
      <c r="K328" s="20"/>
      <c r="L328" s="19"/>
      <c r="M328" s="19"/>
      <c r="N328" s="14"/>
      <c r="O328" s="14"/>
      <c r="P328" s="14"/>
      <c r="Q328" s="14"/>
      <c r="R328" s="14"/>
      <c r="S328" s="14"/>
      <c r="T328" s="14"/>
      <c r="U328" s="14"/>
      <c r="V328" s="14"/>
      <c r="W328" s="14"/>
      <c r="X328" s="14"/>
      <c r="Y328" s="14"/>
      <c r="Z328" s="14"/>
      <c r="AA328" s="14"/>
    </row>
    <row r="329" spans="1:27" ht="12.75" customHeight="1" x14ac:dyDescent="0.2">
      <c r="A329" s="17"/>
      <c r="B329" s="17"/>
      <c r="C329" s="17"/>
      <c r="D329" s="17"/>
      <c r="E329" s="17"/>
      <c r="F329" s="17"/>
      <c r="G329" s="17"/>
      <c r="H329" s="19"/>
      <c r="I329" s="20"/>
      <c r="J329" s="20"/>
      <c r="K329" s="20"/>
      <c r="L329" s="19"/>
      <c r="M329" s="19"/>
      <c r="N329" s="14"/>
      <c r="O329" s="14"/>
      <c r="P329" s="14"/>
      <c r="Q329" s="14"/>
      <c r="R329" s="14"/>
      <c r="S329" s="14"/>
      <c r="T329" s="14"/>
      <c r="U329" s="14"/>
      <c r="V329" s="14"/>
      <c r="W329" s="14"/>
      <c r="X329" s="14"/>
      <c r="Y329" s="14"/>
      <c r="Z329" s="14"/>
      <c r="AA329" s="14"/>
    </row>
    <row r="330" spans="1:27" ht="12.75" customHeight="1" x14ac:dyDescent="0.2">
      <c r="A330" s="17"/>
      <c r="B330" s="17"/>
      <c r="C330" s="17"/>
      <c r="D330" s="17"/>
      <c r="E330" s="17"/>
      <c r="F330" s="17"/>
      <c r="G330" s="17"/>
      <c r="H330" s="19"/>
      <c r="I330" s="20"/>
      <c r="J330" s="20"/>
      <c r="K330" s="20"/>
      <c r="L330" s="19"/>
      <c r="M330" s="19"/>
      <c r="N330" s="14"/>
      <c r="O330" s="14"/>
      <c r="P330" s="14"/>
      <c r="Q330" s="14"/>
      <c r="R330" s="14"/>
      <c r="S330" s="14"/>
      <c r="T330" s="14"/>
      <c r="U330" s="14"/>
      <c r="V330" s="14"/>
      <c r="W330" s="14"/>
      <c r="X330" s="14"/>
      <c r="Y330" s="14"/>
      <c r="Z330" s="14"/>
      <c r="AA330" s="14"/>
    </row>
    <row r="331" spans="1:27" ht="12.75" customHeight="1" x14ac:dyDescent="0.2">
      <c r="A331" s="17"/>
      <c r="B331" s="17"/>
      <c r="C331" s="17"/>
      <c r="D331" s="17"/>
      <c r="E331" s="17"/>
      <c r="F331" s="17"/>
      <c r="G331" s="17"/>
      <c r="H331" s="19"/>
      <c r="I331" s="20"/>
      <c r="J331" s="20"/>
      <c r="K331" s="20"/>
      <c r="L331" s="19"/>
      <c r="M331" s="19"/>
      <c r="N331" s="14"/>
      <c r="O331" s="14"/>
      <c r="P331" s="14"/>
      <c r="Q331" s="14"/>
      <c r="R331" s="14"/>
      <c r="S331" s="14"/>
      <c r="T331" s="14"/>
      <c r="U331" s="14"/>
      <c r="V331" s="14"/>
      <c r="W331" s="14"/>
      <c r="X331" s="14"/>
      <c r="Y331" s="14"/>
      <c r="Z331" s="14"/>
      <c r="AA331" s="14"/>
    </row>
    <row r="332" spans="1:27" ht="12.75" customHeight="1" x14ac:dyDescent="0.2">
      <c r="A332" s="17"/>
      <c r="B332" s="17"/>
      <c r="C332" s="17"/>
      <c r="D332" s="17"/>
      <c r="E332" s="17"/>
      <c r="F332" s="17"/>
      <c r="G332" s="17"/>
      <c r="H332" s="19"/>
      <c r="I332" s="20"/>
      <c r="J332" s="20"/>
      <c r="K332" s="20"/>
      <c r="L332" s="19"/>
      <c r="M332" s="19"/>
      <c r="N332" s="14"/>
      <c r="O332" s="14"/>
      <c r="P332" s="14"/>
      <c r="Q332" s="14"/>
      <c r="R332" s="14"/>
      <c r="S332" s="14"/>
      <c r="T332" s="14"/>
      <c r="U332" s="14"/>
      <c r="V332" s="14"/>
      <c r="W332" s="14"/>
      <c r="X332" s="14"/>
      <c r="Y332" s="14"/>
      <c r="Z332" s="14"/>
      <c r="AA332" s="14"/>
    </row>
    <row r="333" spans="1:27" ht="12.75" customHeight="1" x14ac:dyDescent="0.2">
      <c r="A333" s="17"/>
      <c r="B333" s="17"/>
      <c r="C333" s="17"/>
      <c r="D333" s="17"/>
      <c r="E333" s="17"/>
      <c r="F333" s="17"/>
      <c r="G333" s="17"/>
      <c r="H333" s="19"/>
      <c r="I333" s="20"/>
      <c r="J333" s="20"/>
      <c r="K333" s="20"/>
      <c r="L333" s="19"/>
      <c r="M333" s="19"/>
      <c r="N333" s="14"/>
      <c r="O333" s="14"/>
      <c r="P333" s="14"/>
      <c r="Q333" s="14"/>
      <c r="R333" s="14"/>
      <c r="S333" s="14"/>
      <c r="T333" s="14"/>
      <c r="U333" s="14"/>
      <c r="V333" s="14"/>
      <c r="W333" s="14"/>
      <c r="X333" s="14"/>
      <c r="Y333" s="14"/>
      <c r="Z333" s="14"/>
      <c r="AA333" s="14"/>
    </row>
    <row r="334" spans="1:27" ht="12.75" customHeight="1" x14ac:dyDescent="0.2">
      <c r="A334" s="17"/>
      <c r="B334" s="17"/>
      <c r="C334" s="17"/>
      <c r="D334" s="17"/>
      <c r="E334" s="17"/>
      <c r="F334" s="17"/>
      <c r="G334" s="17"/>
      <c r="H334" s="19"/>
      <c r="I334" s="20"/>
      <c r="J334" s="20"/>
      <c r="K334" s="20"/>
      <c r="L334" s="19"/>
      <c r="M334" s="19"/>
      <c r="N334" s="14"/>
      <c r="O334" s="14"/>
      <c r="P334" s="14"/>
      <c r="Q334" s="14"/>
      <c r="R334" s="14"/>
      <c r="S334" s="14"/>
      <c r="T334" s="14"/>
      <c r="U334" s="14"/>
      <c r="V334" s="14"/>
      <c r="W334" s="14"/>
      <c r="X334" s="14"/>
      <c r="Y334" s="14"/>
      <c r="Z334" s="14"/>
      <c r="AA334" s="14"/>
    </row>
    <row r="335" spans="1:27" ht="12.75" customHeight="1" x14ac:dyDescent="0.2">
      <c r="A335" s="17"/>
      <c r="B335" s="17"/>
      <c r="C335" s="17"/>
      <c r="D335" s="17"/>
      <c r="E335" s="17"/>
      <c r="F335" s="17"/>
      <c r="G335" s="17"/>
      <c r="H335" s="19"/>
      <c r="I335" s="20"/>
      <c r="J335" s="20"/>
      <c r="K335" s="20"/>
      <c r="L335" s="19"/>
      <c r="M335" s="19"/>
      <c r="N335" s="14"/>
      <c r="O335" s="14"/>
      <c r="P335" s="14"/>
      <c r="Q335" s="14"/>
      <c r="R335" s="14"/>
      <c r="S335" s="14"/>
      <c r="T335" s="14"/>
      <c r="U335" s="14"/>
      <c r="V335" s="14"/>
      <c r="W335" s="14"/>
      <c r="X335" s="14"/>
      <c r="Y335" s="14"/>
      <c r="Z335" s="14"/>
      <c r="AA335" s="14"/>
    </row>
    <row r="336" spans="1:27" ht="12.75" customHeight="1" x14ac:dyDescent="0.2">
      <c r="A336" s="17"/>
      <c r="B336" s="17"/>
      <c r="C336" s="17"/>
      <c r="D336" s="17"/>
      <c r="E336" s="17"/>
      <c r="F336" s="17"/>
      <c r="G336" s="17"/>
      <c r="H336" s="19"/>
      <c r="I336" s="20"/>
      <c r="J336" s="20"/>
      <c r="K336" s="20"/>
      <c r="L336" s="19"/>
      <c r="M336" s="19"/>
      <c r="N336" s="14"/>
      <c r="O336" s="14"/>
      <c r="P336" s="14"/>
      <c r="Q336" s="14"/>
      <c r="R336" s="14"/>
      <c r="S336" s="14"/>
      <c r="T336" s="14"/>
      <c r="U336" s="14"/>
      <c r="V336" s="14"/>
      <c r="W336" s="14"/>
      <c r="X336" s="14"/>
      <c r="Y336" s="14"/>
      <c r="Z336" s="14"/>
      <c r="AA336" s="14"/>
    </row>
    <row r="337" spans="1:27" ht="12.75" customHeight="1" x14ac:dyDescent="0.2">
      <c r="A337" s="17"/>
      <c r="B337" s="17"/>
      <c r="C337" s="17"/>
      <c r="D337" s="17"/>
      <c r="E337" s="17"/>
      <c r="F337" s="17"/>
      <c r="G337" s="17"/>
      <c r="H337" s="19"/>
      <c r="I337" s="20"/>
      <c r="J337" s="20"/>
      <c r="K337" s="20"/>
      <c r="L337" s="19"/>
      <c r="M337" s="19"/>
      <c r="N337" s="14"/>
      <c r="O337" s="14"/>
      <c r="P337" s="14"/>
      <c r="Q337" s="14"/>
      <c r="R337" s="14"/>
      <c r="S337" s="14"/>
      <c r="T337" s="14"/>
      <c r="U337" s="14"/>
      <c r="V337" s="14"/>
      <c r="W337" s="14"/>
      <c r="X337" s="14"/>
      <c r="Y337" s="14"/>
      <c r="Z337" s="14"/>
      <c r="AA337" s="14"/>
    </row>
    <row r="338" spans="1:27" ht="12.75" customHeight="1" x14ac:dyDescent="0.2">
      <c r="A338" s="17"/>
      <c r="B338" s="17"/>
      <c r="C338" s="17"/>
      <c r="D338" s="17"/>
      <c r="E338" s="17"/>
      <c r="F338" s="17"/>
      <c r="G338" s="17"/>
      <c r="H338" s="19"/>
      <c r="I338" s="20"/>
      <c r="J338" s="20"/>
      <c r="K338" s="20"/>
      <c r="L338" s="19"/>
      <c r="M338" s="19"/>
      <c r="N338" s="14"/>
      <c r="O338" s="14"/>
      <c r="P338" s="14"/>
      <c r="Q338" s="14"/>
      <c r="R338" s="14"/>
      <c r="S338" s="14"/>
      <c r="T338" s="14"/>
      <c r="U338" s="14"/>
      <c r="V338" s="14"/>
      <c r="W338" s="14"/>
      <c r="X338" s="14"/>
      <c r="Y338" s="14"/>
      <c r="Z338" s="14"/>
      <c r="AA338" s="14"/>
    </row>
    <row r="339" spans="1:27" ht="12.75" customHeight="1" x14ac:dyDescent="0.2">
      <c r="A339" s="17"/>
      <c r="B339" s="17"/>
      <c r="C339" s="17"/>
      <c r="D339" s="17"/>
      <c r="E339" s="17"/>
      <c r="F339" s="17"/>
      <c r="G339" s="17"/>
      <c r="H339" s="19"/>
      <c r="I339" s="20"/>
      <c r="J339" s="20"/>
      <c r="K339" s="20"/>
      <c r="L339" s="19"/>
      <c r="M339" s="19"/>
      <c r="N339" s="14"/>
      <c r="O339" s="14"/>
      <c r="P339" s="14"/>
      <c r="Q339" s="14"/>
      <c r="R339" s="14"/>
      <c r="S339" s="14"/>
      <c r="T339" s="14"/>
      <c r="U339" s="14"/>
      <c r="V339" s="14"/>
      <c r="W339" s="14"/>
      <c r="X339" s="14"/>
      <c r="Y339" s="14"/>
      <c r="Z339" s="14"/>
      <c r="AA339" s="14"/>
    </row>
    <row r="340" spans="1:27" ht="12.75" customHeight="1" x14ac:dyDescent="0.2">
      <c r="A340" s="17"/>
      <c r="B340" s="17"/>
      <c r="C340" s="17"/>
      <c r="D340" s="17"/>
      <c r="E340" s="17"/>
      <c r="F340" s="17"/>
      <c r="G340" s="17"/>
      <c r="H340" s="19"/>
      <c r="I340" s="20"/>
      <c r="J340" s="20"/>
      <c r="K340" s="20"/>
      <c r="L340" s="19"/>
      <c r="M340" s="19"/>
      <c r="N340" s="14"/>
      <c r="O340" s="14"/>
      <c r="P340" s="14"/>
      <c r="Q340" s="14"/>
      <c r="R340" s="14"/>
      <c r="S340" s="14"/>
      <c r="T340" s="14"/>
      <c r="U340" s="14"/>
      <c r="V340" s="14"/>
      <c r="W340" s="14"/>
      <c r="X340" s="14"/>
      <c r="Y340" s="14"/>
      <c r="Z340" s="14"/>
      <c r="AA340" s="14"/>
    </row>
    <row r="341" spans="1:27" ht="12.75" customHeight="1" x14ac:dyDescent="0.2">
      <c r="A341" s="17"/>
      <c r="B341" s="17"/>
      <c r="C341" s="17"/>
      <c r="D341" s="17"/>
      <c r="E341" s="17"/>
      <c r="F341" s="17"/>
      <c r="G341" s="17"/>
      <c r="H341" s="19"/>
      <c r="I341" s="20"/>
      <c r="J341" s="20"/>
      <c r="K341" s="20"/>
      <c r="L341" s="19"/>
      <c r="M341" s="19"/>
      <c r="N341" s="14"/>
      <c r="O341" s="14"/>
      <c r="P341" s="14"/>
      <c r="Q341" s="14"/>
      <c r="R341" s="14"/>
      <c r="S341" s="14"/>
      <c r="T341" s="14"/>
      <c r="U341" s="14"/>
      <c r="V341" s="14"/>
      <c r="W341" s="14"/>
      <c r="X341" s="14"/>
      <c r="Y341" s="14"/>
      <c r="Z341" s="14"/>
      <c r="AA341" s="14"/>
    </row>
    <row r="342" spans="1:27" ht="12.75" customHeight="1" x14ac:dyDescent="0.2">
      <c r="A342" s="17"/>
      <c r="B342" s="17"/>
      <c r="C342" s="17"/>
      <c r="D342" s="17"/>
      <c r="E342" s="17"/>
      <c r="F342" s="17"/>
      <c r="G342" s="17"/>
      <c r="H342" s="19"/>
      <c r="I342" s="20"/>
      <c r="J342" s="20"/>
      <c r="K342" s="20"/>
      <c r="L342" s="19"/>
      <c r="M342" s="19"/>
      <c r="N342" s="14"/>
      <c r="O342" s="14"/>
      <c r="P342" s="14"/>
      <c r="Q342" s="14"/>
      <c r="R342" s="14"/>
      <c r="S342" s="14"/>
      <c r="T342" s="14"/>
      <c r="U342" s="14"/>
      <c r="V342" s="14"/>
      <c r="W342" s="14"/>
      <c r="X342" s="14"/>
      <c r="Y342" s="14"/>
      <c r="Z342" s="14"/>
      <c r="AA342" s="14"/>
    </row>
    <row r="343" spans="1:27" ht="12.75" customHeight="1" x14ac:dyDescent="0.2">
      <c r="A343" s="17"/>
      <c r="B343" s="17"/>
      <c r="C343" s="17"/>
      <c r="D343" s="17"/>
      <c r="E343" s="17"/>
      <c r="F343" s="17"/>
      <c r="G343" s="17"/>
      <c r="H343" s="19"/>
      <c r="I343" s="20"/>
      <c r="J343" s="20"/>
      <c r="K343" s="20"/>
      <c r="L343" s="19"/>
      <c r="M343" s="19"/>
      <c r="N343" s="14"/>
      <c r="O343" s="14"/>
      <c r="P343" s="14"/>
      <c r="Q343" s="14"/>
      <c r="R343" s="14"/>
      <c r="S343" s="14"/>
      <c r="T343" s="14"/>
      <c r="U343" s="14"/>
      <c r="V343" s="14"/>
      <c r="W343" s="14"/>
      <c r="X343" s="14"/>
      <c r="Y343" s="14"/>
      <c r="Z343" s="14"/>
      <c r="AA343" s="14"/>
    </row>
    <row r="344" spans="1:27" ht="12.75" customHeight="1" x14ac:dyDescent="0.2">
      <c r="A344" s="17"/>
      <c r="B344" s="17"/>
      <c r="C344" s="17"/>
      <c r="D344" s="17"/>
      <c r="E344" s="17"/>
      <c r="F344" s="17"/>
      <c r="G344" s="17"/>
      <c r="H344" s="19"/>
      <c r="I344" s="20"/>
      <c r="J344" s="20"/>
      <c r="K344" s="20"/>
      <c r="L344" s="19"/>
      <c r="M344" s="19"/>
      <c r="N344" s="14"/>
      <c r="O344" s="14"/>
      <c r="P344" s="14"/>
      <c r="Q344" s="14"/>
      <c r="R344" s="14"/>
      <c r="S344" s="14"/>
      <c r="T344" s="14"/>
      <c r="U344" s="14"/>
      <c r="V344" s="14"/>
      <c r="W344" s="14"/>
      <c r="X344" s="14"/>
      <c r="Y344" s="14"/>
      <c r="Z344" s="14"/>
      <c r="AA344" s="14"/>
    </row>
    <row r="345" spans="1:27" ht="12.75" customHeight="1" x14ac:dyDescent="0.2">
      <c r="A345" s="17"/>
      <c r="B345" s="17"/>
      <c r="C345" s="17"/>
      <c r="D345" s="17"/>
      <c r="E345" s="17"/>
      <c r="F345" s="17"/>
      <c r="G345" s="17"/>
      <c r="H345" s="19"/>
      <c r="I345" s="20"/>
      <c r="J345" s="20"/>
      <c r="K345" s="20"/>
      <c r="L345" s="19"/>
      <c r="M345" s="19"/>
      <c r="N345" s="14"/>
      <c r="O345" s="14"/>
      <c r="P345" s="14"/>
      <c r="Q345" s="14"/>
      <c r="R345" s="14"/>
      <c r="S345" s="14"/>
      <c r="T345" s="14"/>
      <c r="U345" s="14"/>
      <c r="V345" s="14"/>
      <c r="W345" s="14"/>
      <c r="X345" s="14"/>
      <c r="Y345" s="14"/>
      <c r="Z345" s="14"/>
      <c r="AA345" s="14"/>
    </row>
    <row r="346" spans="1:27" ht="12.75" customHeight="1" x14ac:dyDescent="0.2">
      <c r="A346" s="17"/>
      <c r="B346" s="17"/>
      <c r="C346" s="17"/>
      <c r="D346" s="17"/>
      <c r="E346" s="17"/>
      <c r="F346" s="17"/>
      <c r="G346" s="17"/>
      <c r="H346" s="19"/>
      <c r="I346" s="20"/>
      <c r="J346" s="20"/>
      <c r="K346" s="20"/>
      <c r="L346" s="19"/>
      <c r="M346" s="19"/>
      <c r="N346" s="14"/>
      <c r="O346" s="14"/>
      <c r="P346" s="14"/>
      <c r="Q346" s="14"/>
      <c r="R346" s="14"/>
      <c r="S346" s="14"/>
      <c r="T346" s="14"/>
      <c r="U346" s="14"/>
      <c r="V346" s="14"/>
      <c r="W346" s="14"/>
      <c r="X346" s="14"/>
      <c r="Y346" s="14"/>
      <c r="Z346" s="14"/>
      <c r="AA346" s="14"/>
    </row>
    <row r="347" spans="1:27" ht="12.75" customHeight="1" x14ac:dyDescent="0.2">
      <c r="A347" s="17"/>
      <c r="B347" s="17"/>
      <c r="C347" s="17"/>
      <c r="D347" s="17"/>
      <c r="E347" s="17"/>
      <c r="F347" s="17"/>
      <c r="G347" s="17"/>
      <c r="H347" s="19"/>
      <c r="I347" s="20"/>
      <c r="J347" s="20"/>
      <c r="K347" s="20"/>
      <c r="L347" s="19"/>
      <c r="M347" s="19"/>
      <c r="N347" s="14"/>
      <c r="O347" s="14"/>
      <c r="P347" s="14"/>
      <c r="Q347" s="14"/>
      <c r="R347" s="14"/>
      <c r="S347" s="14"/>
      <c r="T347" s="14"/>
      <c r="U347" s="14"/>
      <c r="V347" s="14"/>
      <c r="W347" s="14"/>
      <c r="X347" s="14"/>
      <c r="Y347" s="14"/>
      <c r="Z347" s="14"/>
      <c r="AA347" s="14"/>
    </row>
    <row r="348" spans="1:27" ht="12.75" customHeight="1" x14ac:dyDescent="0.2">
      <c r="A348" s="17"/>
      <c r="B348" s="17"/>
      <c r="C348" s="17"/>
      <c r="D348" s="17"/>
      <c r="E348" s="17"/>
      <c r="F348" s="17"/>
      <c r="G348" s="17"/>
      <c r="H348" s="19"/>
      <c r="I348" s="20"/>
      <c r="J348" s="20"/>
      <c r="K348" s="20"/>
      <c r="L348" s="19"/>
      <c r="M348" s="19"/>
      <c r="N348" s="14"/>
      <c r="O348" s="14"/>
      <c r="P348" s="14"/>
      <c r="Q348" s="14"/>
      <c r="R348" s="14"/>
      <c r="S348" s="14"/>
      <c r="T348" s="14"/>
      <c r="U348" s="14"/>
      <c r="V348" s="14"/>
      <c r="W348" s="14"/>
      <c r="X348" s="14"/>
      <c r="Y348" s="14"/>
      <c r="Z348" s="14"/>
      <c r="AA348" s="14"/>
    </row>
    <row r="349" spans="1:27" ht="12.75" customHeight="1" x14ac:dyDescent="0.2">
      <c r="A349" s="17"/>
      <c r="B349" s="17"/>
      <c r="C349" s="17"/>
      <c r="D349" s="17"/>
      <c r="E349" s="17"/>
      <c r="F349" s="17"/>
      <c r="G349" s="17"/>
      <c r="H349" s="19"/>
      <c r="I349" s="20"/>
      <c r="J349" s="20"/>
      <c r="K349" s="20"/>
      <c r="L349" s="19"/>
      <c r="M349" s="19"/>
      <c r="N349" s="14"/>
      <c r="O349" s="14"/>
      <c r="P349" s="14"/>
      <c r="Q349" s="14"/>
      <c r="R349" s="14"/>
      <c r="S349" s="14"/>
      <c r="T349" s="14"/>
      <c r="U349" s="14"/>
      <c r="V349" s="14"/>
      <c r="W349" s="14"/>
      <c r="X349" s="14"/>
      <c r="Y349" s="14"/>
      <c r="Z349" s="14"/>
      <c r="AA349" s="14"/>
    </row>
    <row r="350" spans="1:27" ht="12.75" customHeight="1" x14ac:dyDescent="0.2">
      <c r="A350" s="17"/>
      <c r="B350" s="17"/>
      <c r="C350" s="17"/>
      <c r="D350" s="17"/>
      <c r="E350" s="17"/>
      <c r="F350" s="17"/>
      <c r="G350" s="17"/>
      <c r="H350" s="19"/>
      <c r="I350" s="20"/>
      <c r="J350" s="20"/>
      <c r="K350" s="20"/>
      <c r="L350" s="19"/>
      <c r="M350" s="19"/>
      <c r="N350" s="14"/>
      <c r="O350" s="14"/>
      <c r="P350" s="14"/>
      <c r="Q350" s="14"/>
      <c r="R350" s="14"/>
      <c r="S350" s="14"/>
      <c r="T350" s="14"/>
      <c r="U350" s="14"/>
      <c r="V350" s="14"/>
      <c r="W350" s="14"/>
      <c r="X350" s="14"/>
      <c r="Y350" s="14"/>
      <c r="Z350" s="14"/>
      <c r="AA350" s="14"/>
    </row>
    <row r="351" spans="1:27" ht="12.75" customHeight="1" x14ac:dyDescent="0.2">
      <c r="A351" s="17"/>
      <c r="B351" s="17"/>
      <c r="C351" s="17"/>
      <c r="D351" s="17"/>
      <c r="E351" s="17"/>
      <c r="F351" s="17"/>
      <c r="G351" s="17"/>
      <c r="H351" s="19"/>
      <c r="I351" s="20"/>
      <c r="J351" s="20"/>
      <c r="K351" s="20"/>
      <c r="L351" s="19"/>
      <c r="M351" s="19"/>
      <c r="N351" s="14"/>
      <c r="O351" s="14"/>
      <c r="P351" s="14"/>
      <c r="Q351" s="14"/>
      <c r="R351" s="14"/>
      <c r="S351" s="14"/>
      <c r="T351" s="14"/>
      <c r="U351" s="14"/>
      <c r="V351" s="14"/>
      <c r="W351" s="14"/>
      <c r="X351" s="14"/>
      <c r="Y351" s="14"/>
      <c r="Z351" s="14"/>
      <c r="AA351" s="14"/>
    </row>
    <row r="352" spans="1:27" ht="12.75" customHeight="1" x14ac:dyDescent="0.2">
      <c r="A352" s="17"/>
      <c r="B352" s="17"/>
      <c r="C352" s="17"/>
      <c r="D352" s="17"/>
      <c r="E352" s="17"/>
      <c r="F352" s="17"/>
      <c r="G352" s="17"/>
      <c r="H352" s="19"/>
      <c r="I352" s="20"/>
      <c r="J352" s="20"/>
      <c r="K352" s="20"/>
      <c r="L352" s="19"/>
      <c r="M352" s="19"/>
      <c r="N352" s="14"/>
      <c r="O352" s="14"/>
      <c r="P352" s="14"/>
      <c r="Q352" s="14"/>
      <c r="R352" s="14"/>
      <c r="S352" s="14"/>
      <c r="T352" s="14"/>
      <c r="U352" s="14"/>
      <c r="V352" s="14"/>
      <c r="W352" s="14"/>
      <c r="X352" s="14"/>
      <c r="Y352" s="14"/>
      <c r="Z352" s="14"/>
      <c r="AA352" s="14"/>
    </row>
    <row r="353" spans="1:27" ht="12.75" customHeight="1" x14ac:dyDescent="0.2">
      <c r="A353" s="17"/>
      <c r="B353" s="17"/>
      <c r="C353" s="17"/>
      <c r="D353" s="17"/>
      <c r="E353" s="17"/>
      <c r="F353" s="17"/>
      <c r="G353" s="17"/>
      <c r="H353" s="19"/>
      <c r="I353" s="20"/>
      <c r="J353" s="20"/>
      <c r="K353" s="20"/>
      <c r="L353" s="19"/>
      <c r="M353" s="19"/>
      <c r="N353" s="14"/>
      <c r="O353" s="14"/>
      <c r="P353" s="14"/>
      <c r="Q353" s="14"/>
      <c r="R353" s="14"/>
      <c r="S353" s="14"/>
      <c r="T353" s="14"/>
      <c r="U353" s="14"/>
      <c r="V353" s="14"/>
      <c r="W353" s="14"/>
      <c r="X353" s="14"/>
      <c r="Y353" s="14"/>
      <c r="Z353" s="14"/>
      <c r="AA353" s="14"/>
    </row>
    <row r="354" spans="1:27" ht="12.75" customHeight="1" x14ac:dyDescent="0.2">
      <c r="A354" s="17"/>
      <c r="B354" s="17"/>
      <c r="C354" s="17"/>
      <c r="D354" s="17"/>
      <c r="E354" s="17"/>
      <c r="F354" s="17"/>
      <c r="G354" s="17"/>
      <c r="H354" s="19"/>
      <c r="I354" s="20"/>
      <c r="J354" s="20"/>
      <c r="K354" s="20"/>
      <c r="L354" s="19"/>
      <c r="M354" s="19"/>
      <c r="N354" s="14"/>
      <c r="O354" s="14"/>
      <c r="P354" s="14"/>
      <c r="Q354" s="14"/>
      <c r="R354" s="14"/>
      <c r="S354" s="14"/>
      <c r="T354" s="14"/>
      <c r="U354" s="14"/>
      <c r="V354" s="14"/>
      <c r="W354" s="14"/>
      <c r="X354" s="14"/>
      <c r="Y354" s="14"/>
      <c r="Z354" s="14"/>
      <c r="AA354" s="14"/>
    </row>
    <row r="355" spans="1:27" ht="12.75" customHeight="1" x14ac:dyDescent="0.2">
      <c r="A355" s="17"/>
      <c r="B355" s="17"/>
      <c r="C355" s="17"/>
      <c r="D355" s="17"/>
      <c r="E355" s="17"/>
      <c r="F355" s="17"/>
      <c r="G355" s="17"/>
      <c r="H355" s="19"/>
      <c r="I355" s="20"/>
      <c r="J355" s="20"/>
      <c r="K355" s="20"/>
      <c r="L355" s="19"/>
      <c r="M355" s="19"/>
      <c r="N355" s="14"/>
      <c r="O355" s="14"/>
      <c r="P355" s="14"/>
      <c r="Q355" s="14"/>
      <c r="R355" s="14"/>
      <c r="S355" s="14"/>
      <c r="T355" s="14"/>
      <c r="U355" s="14"/>
      <c r="V355" s="14"/>
      <c r="W355" s="14"/>
      <c r="X355" s="14"/>
      <c r="Y355" s="14"/>
      <c r="Z355" s="14"/>
      <c r="AA355" s="14"/>
    </row>
    <row r="356" spans="1:27" ht="12.75" customHeight="1" x14ac:dyDescent="0.2">
      <c r="A356" s="17"/>
      <c r="B356" s="17"/>
      <c r="C356" s="17"/>
      <c r="D356" s="17"/>
      <c r="E356" s="17"/>
      <c r="F356" s="17"/>
      <c r="G356" s="17"/>
      <c r="H356" s="19"/>
      <c r="I356" s="20"/>
      <c r="J356" s="20"/>
      <c r="K356" s="20"/>
      <c r="L356" s="19"/>
      <c r="M356" s="19"/>
      <c r="N356" s="14"/>
      <c r="O356" s="14"/>
      <c r="P356" s="14"/>
      <c r="Q356" s="14"/>
      <c r="R356" s="14"/>
      <c r="S356" s="14"/>
      <c r="T356" s="14"/>
      <c r="U356" s="14"/>
      <c r="V356" s="14"/>
      <c r="W356" s="14"/>
      <c r="X356" s="14"/>
      <c r="Y356" s="14"/>
      <c r="Z356" s="14"/>
      <c r="AA356" s="14"/>
    </row>
    <row r="357" spans="1:27" ht="12.75" customHeight="1" x14ac:dyDescent="0.2">
      <c r="A357" s="17"/>
      <c r="B357" s="17"/>
      <c r="C357" s="17"/>
      <c r="D357" s="17"/>
      <c r="E357" s="17"/>
      <c r="F357" s="17"/>
      <c r="G357" s="17"/>
      <c r="H357" s="19"/>
      <c r="I357" s="20"/>
      <c r="J357" s="20"/>
      <c r="K357" s="20"/>
      <c r="L357" s="19"/>
      <c r="M357" s="19"/>
      <c r="N357" s="14"/>
      <c r="O357" s="14"/>
      <c r="P357" s="14"/>
      <c r="Q357" s="14"/>
      <c r="R357" s="14"/>
      <c r="S357" s="14"/>
      <c r="T357" s="14"/>
      <c r="U357" s="14"/>
      <c r="V357" s="14"/>
      <c r="W357" s="14"/>
      <c r="X357" s="14"/>
      <c r="Y357" s="14"/>
      <c r="Z357" s="14"/>
      <c r="AA357" s="14"/>
    </row>
    <row r="358" spans="1:27" ht="12.75" customHeight="1" x14ac:dyDescent="0.2">
      <c r="A358" s="17"/>
      <c r="B358" s="17"/>
      <c r="C358" s="17"/>
      <c r="D358" s="17"/>
      <c r="E358" s="17"/>
      <c r="F358" s="17"/>
      <c r="G358" s="17"/>
      <c r="H358" s="19"/>
      <c r="I358" s="20"/>
      <c r="J358" s="20"/>
      <c r="K358" s="20"/>
      <c r="L358" s="19"/>
      <c r="M358" s="19"/>
      <c r="N358" s="14"/>
      <c r="O358" s="14"/>
      <c r="P358" s="14"/>
      <c r="Q358" s="14"/>
      <c r="R358" s="14"/>
      <c r="S358" s="14"/>
      <c r="T358" s="14"/>
      <c r="U358" s="14"/>
      <c r="V358" s="14"/>
      <c r="W358" s="14"/>
      <c r="X358" s="14"/>
      <c r="Y358" s="14"/>
      <c r="Z358" s="14"/>
      <c r="AA358" s="14"/>
    </row>
    <row r="359" spans="1:27" ht="12.75" customHeight="1" x14ac:dyDescent="0.2">
      <c r="A359" s="17"/>
      <c r="B359" s="17"/>
      <c r="C359" s="17"/>
      <c r="D359" s="17"/>
      <c r="E359" s="17"/>
      <c r="F359" s="17"/>
      <c r="G359" s="17"/>
      <c r="H359" s="19"/>
      <c r="I359" s="20"/>
      <c r="J359" s="20"/>
      <c r="K359" s="20"/>
      <c r="L359" s="19"/>
      <c r="M359" s="19"/>
      <c r="N359" s="14"/>
      <c r="O359" s="14"/>
      <c r="P359" s="14"/>
      <c r="Q359" s="14"/>
      <c r="R359" s="14"/>
      <c r="S359" s="14"/>
      <c r="T359" s="14"/>
      <c r="U359" s="14"/>
      <c r="V359" s="14"/>
      <c r="W359" s="14"/>
      <c r="X359" s="14"/>
      <c r="Y359" s="14"/>
      <c r="Z359" s="14"/>
      <c r="AA359" s="14"/>
    </row>
    <row r="360" spans="1:27" ht="12.75" customHeight="1" x14ac:dyDescent="0.2">
      <c r="A360" s="17"/>
      <c r="B360" s="17"/>
      <c r="C360" s="17"/>
      <c r="D360" s="17"/>
      <c r="E360" s="17"/>
      <c r="F360" s="17"/>
      <c r="G360" s="17"/>
      <c r="H360" s="19"/>
      <c r="I360" s="20"/>
      <c r="J360" s="20"/>
      <c r="K360" s="20"/>
      <c r="L360" s="19"/>
      <c r="M360" s="19"/>
      <c r="N360" s="14"/>
      <c r="O360" s="14"/>
      <c r="P360" s="14"/>
      <c r="Q360" s="14"/>
      <c r="R360" s="14"/>
      <c r="S360" s="14"/>
      <c r="T360" s="14"/>
      <c r="U360" s="14"/>
      <c r="V360" s="14"/>
      <c r="W360" s="14"/>
      <c r="X360" s="14"/>
      <c r="Y360" s="14"/>
      <c r="Z360" s="14"/>
      <c r="AA360" s="14"/>
    </row>
    <row r="361" spans="1:27" ht="12.75" customHeight="1" x14ac:dyDescent="0.2">
      <c r="A361" s="17"/>
      <c r="B361" s="17"/>
      <c r="C361" s="17"/>
      <c r="D361" s="17"/>
      <c r="E361" s="17"/>
      <c r="F361" s="17"/>
      <c r="G361" s="17"/>
      <c r="H361" s="19"/>
      <c r="I361" s="20"/>
      <c r="J361" s="20"/>
      <c r="K361" s="20"/>
      <c r="L361" s="19"/>
      <c r="M361" s="19"/>
      <c r="N361" s="14"/>
      <c r="O361" s="14"/>
      <c r="P361" s="14"/>
      <c r="Q361" s="14"/>
      <c r="R361" s="14"/>
      <c r="S361" s="14"/>
      <c r="T361" s="14"/>
      <c r="U361" s="14"/>
      <c r="V361" s="14"/>
      <c r="W361" s="14"/>
      <c r="X361" s="14"/>
      <c r="Y361" s="14"/>
      <c r="Z361" s="14"/>
      <c r="AA361" s="14"/>
    </row>
    <row r="362" spans="1:27" ht="12.75" customHeight="1" x14ac:dyDescent="0.2">
      <c r="A362" s="17"/>
      <c r="B362" s="17"/>
      <c r="C362" s="17"/>
      <c r="D362" s="17"/>
      <c r="E362" s="17"/>
      <c r="F362" s="17"/>
      <c r="G362" s="17"/>
      <c r="H362" s="19"/>
      <c r="I362" s="20"/>
      <c r="J362" s="20"/>
      <c r="K362" s="20"/>
      <c r="L362" s="19"/>
      <c r="M362" s="19"/>
      <c r="N362" s="14"/>
      <c r="O362" s="14"/>
      <c r="P362" s="14"/>
      <c r="Q362" s="14"/>
      <c r="R362" s="14"/>
      <c r="S362" s="14"/>
      <c r="T362" s="14"/>
      <c r="U362" s="14"/>
      <c r="V362" s="14"/>
      <c r="W362" s="14"/>
      <c r="X362" s="14"/>
      <c r="Y362" s="14"/>
      <c r="Z362" s="14"/>
      <c r="AA362" s="14"/>
    </row>
    <row r="363" spans="1:27" ht="12.75" customHeight="1" x14ac:dyDescent="0.2">
      <c r="A363" s="17"/>
      <c r="B363" s="17"/>
      <c r="C363" s="17"/>
      <c r="D363" s="17"/>
      <c r="E363" s="17"/>
      <c r="F363" s="17"/>
      <c r="G363" s="17"/>
      <c r="H363" s="19"/>
      <c r="I363" s="20"/>
      <c r="J363" s="20"/>
      <c r="K363" s="20"/>
      <c r="L363" s="19"/>
      <c r="M363" s="19"/>
      <c r="N363" s="14"/>
      <c r="O363" s="14"/>
      <c r="P363" s="14"/>
      <c r="Q363" s="14"/>
      <c r="R363" s="14"/>
      <c r="S363" s="14"/>
      <c r="T363" s="14"/>
      <c r="U363" s="14"/>
      <c r="V363" s="14"/>
      <c r="W363" s="14"/>
      <c r="X363" s="14"/>
      <c r="Y363" s="14"/>
      <c r="Z363" s="14"/>
      <c r="AA363" s="14"/>
    </row>
    <row r="364" spans="1:27" ht="12.75" customHeight="1" x14ac:dyDescent="0.2">
      <c r="A364" s="17"/>
      <c r="B364" s="17"/>
      <c r="C364" s="17"/>
      <c r="D364" s="17"/>
      <c r="E364" s="17"/>
      <c r="F364" s="17"/>
      <c r="G364" s="17"/>
      <c r="H364" s="19"/>
      <c r="I364" s="20"/>
      <c r="J364" s="20"/>
      <c r="K364" s="20"/>
      <c r="L364" s="19"/>
      <c r="M364" s="19"/>
      <c r="N364" s="14"/>
      <c r="O364" s="14"/>
      <c r="P364" s="14"/>
      <c r="Q364" s="14"/>
      <c r="R364" s="14"/>
      <c r="S364" s="14"/>
      <c r="T364" s="14"/>
      <c r="U364" s="14"/>
      <c r="V364" s="14"/>
      <c r="W364" s="14"/>
      <c r="X364" s="14"/>
      <c r="Y364" s="14"/>
      <c r="Z364" s="14"/>
      <c r="AA364" s="14"/>
    </row>
    <row r="365" spans="1:27" ht="12.75" customHeight="1" x14ac:dyDescent="0.2">
      <c r="A365" s="17"/>
      <c r="B365" s="17"/>
      <c r="C365" s="17"/>
      <c r="D365" s="17"/>
      <c r="E365" s="17"/>
      <c r="F365" s="17"/>
      <c r="G365" s="17"/>
      <c r="H365" s="19"/>
      <c r="I365" s="20"/>
      <c r="J365" s="20"/>
      <c r="K365" s="20"/>
      <c r="L365" s="19"/>
      <c r="M365" s="19"/>
      <c r="N365" s="14"/>
      <c r="O365" s="14"/>
      <c r="P365" s="14"/>
      <c r="Q365" s="14"/>
      <c r="R365" s="14"/>
      <c r="S365" s="14"/>
      <c r="T365" s="14"/>
      <c r="U365" s="14"/>
      <c r="V365" s="14"/>
      <c r="W365" s="14"/>
      <c r="X365" s="14"/>
      <c r="Y365" s="14"/>
      <c r="Z365" s="14"/>
      <c r="AA365" s="14"/>
    </row>
    <row r="366" spans="1:27" ht="12.75" customHeight="1" x14ac:dyDescent="0.2">
      <c r="A366" s="17"/>
      <c r="B366" s="17"/>
      <c r="C366" s="17"/>
      <c r="D366" s="17"/>
      <c r="E366" s="17"/>
      <c r="F366" s="17"/>
      <c r="G366" s="17"/>
      <c r="H366" s="19"/>
      <c r="I366" s="20"/>
      <c r="J366" s="20"/>
      <c r="K366" s="20"/>
      <c r="L366" s="19"/>
      <c r="M366" s="19"/>
      <c r="N366" s="14"/>
      <c r="O366" s="14"/>
      <c r="P366" s="14"/>
      <c r="Q366" s="14"/>
      <c r="R366" s="14"/>
      <c r="S366" s="14"/>
      <c r="T366" s="14"/>
      <c r="U366" s="14"/>
      <c r="V366" s="14"/>
      <c r="W366" s="14"/>
      <c r="X366" s="14"/>
      <c r="Y366" s="14"/>
      <c r="Z366" s="14"/>
      <c r="AA366" s="14"/>
    </row>
    <row r="367" spans="1:27" ht="12.75" customHeight="1" x14ac:dyDescent="0.2">
      <c r="A367" s="17"/>
      <c r="B367" s="17"/>
      <c r="C367" s="17"/>
      <c r="D367" s="17"/>
      <c r="E367" s="17"/>
      <c r="F367" s="17"/>
      <c r="G367" s="17"/>
      <c r="H367" s="19"/>
      <c r="I367" s="20"/>
      <c r="J367" s="20"/>
      <c r="K367" s="20"/>
      <c r="L367" s="19"/>
      <c r="M367" s="19"/>
      <c r="N367" s="14"/>
      <c r="O367" s="14"/>
      <c r="P367" s="14"/>
      <c r="Q367" s="14"/>
      <c r="R367" s="14"/>
      <c r="S367" s="14"/>
      <c r="T367" s="14"/>
      <c r="U367" s="14"/>
      <c r="V367" s="14"/>
      <c r="W367" s="14"/>
      <c r="X367" s="14"/>
      <c r="Y367" s="14"/>
      <c r="Z367" s="14"/>
      <c r="AA367" s="14"/>
    </row>
    <row r="368" spans="1:27" ht="12.75" customHeight="1" x14ac:dyDescent="0.2">
      <c r="A368" s="17"/>
      <c r="B368" s="17"/>
      <c r="C368" s="17"/>
      <c r="D368" s="17"/>
      <c r="E368" s="17"/>
      <c r="F368" s="17"/>
      <c r="G368" s="17"/>
      <c r="H368" s="19"/>
      <c r="I368" s="20"/>
      <c r="J368" s="20"/>
      <c r="K368" s="20"/>
      <c r="L368" s="19"/>
      <c r="M368" s="19"/>
      <c r="N368" s="14"/>
      <c r="O368" s="14"/>
      <c r="P368" s="14"/>
      <c r="Q368" s="14"/>
      <c r="R368" s="14"/>
      <c r="S368" s="14"/>
      <c r="T368" s="14"/>
      <c r="U368" s="14"/>
      <c r="V368" s="14"/>
      <c r="W368" s="14"/>
      <c r="X368" s="14"/>
      <c r="Y368" s="14"/>
      <c r="Z368" s="14"/>
      <c r="AA368" s="14"/>
    </row>
    <row r="369" spans="1:27" ht="12.75" customHeight="1" x14ac:dyDescent="0.2">
      <c r="A369" s="17"/>
      <c r="B369" s="17"/>
      <c r="C369" s="17"/>
      <c r="D369" s="17"/>
      <c r="E369" s="17"/>
      <c r="F369" s="17"/>
      <c r="G369" s="17"/>
      <c r="H369" s="19"/>
      <c r="I369" s="20"/>
      <c r="J369" s="20"/>
      <c r="K369" s="20"/>
      <c r="L369" s="19"/>
      <c r="M369" s="19"/>
      <c r="N369" s="14"/>
      <c r="O369" s="14"/>
      <c r="P369" s="14"/>
      <c r="Q369" s="14"/>
      <c r="R369" s="14"/>
      <c r="S369" s="14"/>
      <c r="T369" s="14"/>
      <c r="U369" s="14"/>
      <c r="V369" s="14"/>
      <c r="W369" s="14"/>
      <c r="X369" s="14"/>
      <c r="Y369" s="14"/>
      <c r="Z369" s="14"/>
      <c r="AA369" s="14"/>
    </row>
    <row r="370" spans="1:27" ht="12.75" customHeight="1" x14ac:dyDescent="0.2">
      <c r="A370" s="17"/>
      <c r="B370" s="17"/>
      <c r="C370" s="17"/>
      <c r="D370" s="17"/>
      <c r="E370" s="17"/>
      <c r="F370" s="17"/>
      <c r="G370" s="17"/>
      <c r="H370" s="19"/>
      <c r="I370" s="20"/>
      <c r="J370" s="20"/>
      <c r="K370" s="20"/>
      <c r="L370" s="19"/>
      <c r="M370" s="19"/>
      <c r="N370" s="14"/>
      <c r="O370" s="14"/>
      <c r="P370" s="14"/>
      <c r="Q370" s="14"/>
      <c r="R370" s="14"/>
      <c r="S370" s="14"/>
      <c r="T370" s="14"/>
      <c r="U370" s="14"/>
      <c r="V370" s="14"/>
      <c r="W370" s="14"/>
      <c r="X370" s="14"/>
      <c r="Y370" s="14"/>
      <c r="Z370" s="14"/>
      <c r="AA370" s="14"/>
    </row>
    <row r="371" spans="1:27" ht="12.75" customHeight="1" x14ac:dyDescent="0.2">
      <c r="A371" s="17"/>
      <c r="B371" s="17"/>
      <c r="C371" s="17"/>
      <c r="D371" s="17"/>
      <c r="E371" s="17"/>
      <c r="F371" s="17"/>
      <c r="G371" s="17"/>
      <c r="H371" s="19"/>
      <c r="I371" s="20"/>
      <c r="J371" s="20"/>
      <c r="K371" s="20"/>
      <c r="L371" s="19"/>
      <c r="M371" s="19"/>
      <c r="N371" s="14"/>
      <c r="O371" s="14"/>
      <c r="P371" s="14"/>
      <c r="Q371" s="14"/>
      <c r="R371" s="14"/>
      <c r="S371" s="14"/>
      <c r="T371" s="14"/>
      <c r="U371" s="14"/>
      <c r="V371" s="14"/>
      <c r="W371" s="14"/>
      <c r="X371" s="14"/>
      <c r="Y371" s="14"/>
      <c r="Z371" s="14"/>
      <c r="AA371" s="14"/>
    </row>
    <row r="372" spans="1:27" ht="12.75" customHeight="1" x14ac:dyDescent="0.2">
      <c r="A372" s="17"/>
      <c r="B372" s="17"/>
      <c r="C372" s="17"/>
      <c r="D372" s="17"/>
      <c r="E372" s="17"/>
      <c r="F372" s="17"/>
      <c r="G372" s="17"/>
      <c r="H372" s="19"/>
      <c r="I372" s="20"/>
      <c r="J372" s="20"/>
      <c r="K372" s="20"/>
      <c r="L372" s="19"/>
      <c r="M372" s="19"/>
      <c r="N372" s="14"/>
      <c r="O372" s="14"/>
      <c r="P372" s="14"/>
      <c r="Q372" s="14"/>
      <c r="R372" s="14"/>
      <c r="S372" s="14"/>
      <c r="T372" s="14"/>
      <c r="U372" s="14"/>
      <c r="V372" s="14"/>
      <c r="W372" s="14"/>
      <c r="X372" s="14"/>
      <c r="Y372" s="14"/>
      <c r="Z372" s="14"/>
      <c r="AA372" s="14"/>
    </row>
    <row r="373" spans="1:27" ht="12.75" customHeight="1" x14ac:dyDescent="0.2">
      <c r="A373" s="17"/>
      <c r="B373" s="17"/>
      <c r="C373" s="17"/>
      <c r="D373" s="17"/>
      <c r="E373" s="17"/>
      <c r="F373" s="17"/>
      <c r="G373" s="17"/>
      <c r="H373" s="19"/>
      <c r="I373" s="20"/>
      <c r="J373" s="20"/>
      <c r="K373" s="20"/>
      <c r="L373" s="19"/>
      <c r="M373" s="19"/>
      <c r="N373" s="14"/>
      <c r="O373" s="14"/>
      <c r="P373" s="14"/>
      <c r="Q373" s="14"/>
      <c r="R373" s="14"/>
      <c r="S373" s="14"/>
      <c r="T373" s="14"/>
      <c r="U373" s="14"/>
      <c r="V373" s="14"/>
      <c r="W373" s="14"/>
      <c r="X373" s="14"/>
      <c r="Y373" s="14"/>
      <c r="Z373" s="14"/>
      <c r="AA373" s="14"/>
    </row>
    <row r="374" spans="1:27" ht="12.75" customHeight="1" x14ac:dyDescent="0.2">
      <c r="A374" s="17"/>
      <c r="B374" s="17"/>
      <c r="C374" s="17"/>
      <c r="D374" s="17"/>
      <c r="E374" s="17"/>
      <c r="F374" s="17"/>
      <c r="G374" s="17"/>
      <c r="H374" s="19"/>
      <c r="I374" s="20"/>
      <c r="J374" s="20"/>
      <c r="K374" s="20"/>
      <c r="L374" s="19"/>
      <c r="M374" s="19"/>
      <c r="N374" s="14"/>
      <c r="O374" s="14"/>
      <c r="P374" s="14"/>
      <c r="Q374" s="14"/>
      <c r="R374" s="14"/>
      <c r="S374" s="14"/>
      <c r="T374" s="14"/>
      <c r="U374" s="14"/>
      <c r="V374" s="14"/>
      <c r="W374" s="14"/>
      <c r="X374" s="14"/>
      <c r="Y374" s="14"/>
      <c r="Z374" s="14"/>
      <c r="AA374" s="14"/>
    </row>
    <row r="375" spans="1:27" ht="12.75" customHeight="1" x14ac:dyDescent="0.2">
      <c r="A375" s="17"/>
      <c r="B375" s="17"/>
      <c r="C375" s="17"/>
      <c r="D375" s="17"/>
      <c r="E375" s="17"/>
      <c r="F375" s="17"/>
      <c r="G375" s="17"/>
      <c r="H375" s="19"/>
      <c r="I375" s="20"/>
      <c r="J375" s="20"/>
      <c r="K375" s="20"/>
      <c r="L375" s="19"/>
      <c r="M375" s="19"/>
      <c r="N375" s="14"/>
      <c r="O375" s="14"/>
      <c r="P375" s="14"/>
      <c r="Q375" s="14"/>
      <c r="R375" s="14"/>
      <c r="S375" s="14"/>
      <c r="T375" s="14"/>
      <c r="U375" s="14"/>
      <c r="V375" s="14"/>
      <c r="W375" s="14"/>
      <c r="X375" s="14"/>
      <c r="Y375" s="14"/>
      <c r="Z375" s="14"/>
      <c r="AA375" s="14"/>
    </row>
    <row r="376" spans="1:27" ht="12.75" customHeight="1" x14ac:dyDescent="0.2">
      <c r="A376" s="17"/>
      <c r="B376" s="17"/>
      <c r="C376" s="17"/>
      <c r="D376" s="17"/>
      <c r="E376" s="17"/>
      <c r="F376" s="17"/>
      <c r="G376" s="17"/>
      <c r="H376" s="19"/>
      <c r="I376" s="20"/>
      <c r="J376" s="20"/>
      <c r="K376" s="20"/>
      <c r="L376" s="19"/>
      <c r="M376" s="19"/>
      <c r="N376" s="14"/>
      <c r="O376" s="14"/>
      <c r="P376" s="14"/>
      <c r="Q376" s="14"/>
      <c r="R376" s="14"/>
      <c r="S376" s="14"/>
      <c r="T376" s="14"/>
      <c r="U376" s="14"/>
      <c r="V376" s="14"/>
      <c r="W376" s="14"/>
      <c r="X376" s="14"/>
      <c r="Y376" s="14"/>
      <c r="Z376" s="14"/>
      <c r="AA376" s="14"/>
    </row>
    <row r="377" spans="1:27" ht="12.75" customHeight="1" x14ac:dyDescent="0.2">
      <c r="A377" s="17"/>
      <c r="B377" s="17"/>
      <c r="C377" s="17"/>
      <c r="D377" s="17"/>
      <c r="E377" s="17"/>
      <c r="F377" s="17"/>
      <c r="G377" s="17"/>
      <c r="H377" s="19"/>
      <c r="I377" s="20"/>
      <c r="J377" s="20"/>
      <c r="K377" s="20"/>
      <c r="L377" s="19"/>
      <c r="M377" s="19"/>
      <c r="N377" s="14"/>
      <c r="O377" s="14"/>
      <c r="P377" s="14"/>
      <c r="Q377" s="14"/>
      <c r="R377" s="14"/>
      <c r="S377" s="14"/>
      <c r="T377" s="14"/>
      <c r="U377" s="14"/>
      <c r="V377" s="14"/>
      <c r="W377" s="14"/>
      <c r="X377" s="14"/>
      <c r="Y377" s="14"/>
      <c r="Z377" s="14"/>
      <c r="AA377" s="14"/>
    </row>
    <row r="378" spans="1:27" ht="12.75" customHeight="1" x14ac:dyDescent="0.2">
      <c r="A378" s="17"/>
      <c r="B378" s="17"/>
      <c r="C378" s="17"/>
      <c r="D378" s="17"/>
      <c r="E378" s="17"/>
      <c r="F378" s="17"/>
      <c r="G378" s="17"/>
      <c r="H378" s="19"/>
      <c r="I378" s="20"/>
      <c r="J378" s="20"/>
      <c r="K378" s="20"/>
      <c r="L378" s="19"/>
      <c r="M378" s="19"/>
      <c r="N378" s="14"/>
      <c r="O378" s="14"/>
      <c r="P378" s="14"/>
      <c r="Q378" s="14"/>
      <c r="R378" s="14"/>
      <c r="S378" s="14"/>
      <c r="T378" s="14"/>
      <c r="U378" s="14"/>
      <c r="V378" s="14"/>
      <c r="W378" s="14"/>
      <c r="X378" s="14"/>
      <c r="Y378" s="14"/>
      <c r="Z378" s="14"/>
      <c r="AA378" s="14"/>
    </row>
    <row r="379" spans="1:27" ht="12.75" customHeight="1" x14ac:dyDescent="0.2">
      <c r="A379" s="17"/>
      <c r="B379" s="17"/>
      <c r="C379" s="17"/>
      <c r="D379" s="17"/>
      <c r="E379" s="17"/>
      <c r="F379" s="17"/>
      <c r="G379" s="17"/>
      <c r="H379" s="19"/>
      <c r="I379" s="20"/>
      <c r="J379" s="20"/>
      <c r="K379" s="20"/>
      <c r="L379" s="19"/>
      <c r="M379" s="19"/>
      <c r="N379" s="14"/>
      <c r="O379" s="14"/>
      <c r="P379" s="14"/>
      <c r="Q379" s="14"/>
      <c r="R379" s="14"/>
      <c r="S379" s="14"/>
      <c r="T379" s="14"/>
      <c r="U379" s="14"/>
      <c r="V379" s="14"/>
      <c r="W379" s="14"/>
      <c r="X379" s="14"/>
      <c r="Y379" s="14"/>
      <c r="Z379" s="14"/>
      <c r="AA379" s="14"/>
    </row>
    <row r="380" spans="1:27" ht="12.75" customHeight="1" x14ac:dyDescent="0.2">
      <c r="A380" s="17"/>
      <c r="B380" s="17"/>
      <c r="C380" s="17"/>
      <c r="D380" s="17"/>
      <c r="E380" s="17"/>
      <c r="F380" s="17"/>
      <c r="G380" s="17"/>
      <c r="H380" s="19"/>
      <c r="I380" s="20"/>
      <c r="J380" s="20"/>
      <c r="K380" s="20"/>
      <c r="L380" s="19"/>
      <c r="M380" s="19"/>
      <c r="N380" s="14"/>
      <c r="O380" s="14"/>
      <c r="P380" s="14"/>
      <c r="Q380" s="14"/>
      <c r="R380" s="14"/>
      <c r="S380" s="14"/>
      <c r="T380" s="14"/>
      <c r="U380" s="14"/>
      <c r="V380" s="14"/>
      <c r="W380" s="14"/>
      <c r="X380" s="14"/>
      <c r="Y380" s="14"/>
      <c r="Z380" s="14"/>
      <c r="AA380" s="14"/>
    </row>
    <row r="381" spans="1:27" ht="12.75" customHeight="1" x14ac:dyDescent="0.2">
      <c r="A381" s="17"/>
      <c r="B381" s="17"/>
      <c r="C381" s="17"/>
      <c r="D381" s="17"/>
      <c r="E381" s="17"/>
      <c r="F381" s="17"/>
      <c r="G381" s="17"/>
      <c r="H381" s="19"/>
      <c r="I381" s="20"/>
      <c r="J381" s="20"/>
      <c r="K381" s="20"/>
      <c r="L381" s="19"/>
      <c r="M381" s="19"/>
      <c r="N381" s="14"/>
      <c r="O381" s="14"/>
      <c r="P381" s="14"/>
      <c r="Q381" s="14"/>
      <c r="R381" s="14"/>
      <c r="S381" s="14"/>
      <c r="T381" s="14"/>
      <c r="U381" s="14"/>
      <c r="V381" s="14"/>
      <c r="W381" s="14"/>
      <c r="X381" s="14"/>
      <c r="Y381" s="14"/>
      <c r="Z381" s="14"/>
      <c r="AA381" s="14"/>
    </row>
    <row r="382" spans="1:27" ht="12.75" customHeight="1" x14ac:dyDescent="0.2">
      <c r="A382" s="17"/>
      <c r="B382" s="17"/>
      <c r="C382" s="17"/>
      <c r="D382" s="17"/>
      <c r="E382" s="17"/>
      <c r="F382" s="17"/>
      <c r="G382" s="17"/>
      <c r="H382" s="19"/>
      <c r="I382" s="20"/>
      <c r="J382" s="20"/>
      <c r="K382" s="20"/>
      <c r="L382" s="19"/>
      <c r="M382" s="19"/>
      <c r="N382" s="14"/>
      <c r="O382" s="14"/>
      <c r="P382" s="14"/>
      <c r="Q382" s="14"/>
      <c r="R382" s="14"/>
      <c r="S382" s="14"/>
      <c r="T382" s="14"/>
      <c r="U382" s="14"/>
      <c r="V382" s="14"/>
      <c r="W382" s="14"/>
      <c r="X382" s="14"/>
      <c r="Y382" s="14"/>
      <c r="Z382" s="14"/>
      <c r="AA382" s="14"/>
    </row>
    <row r="383" spans="1:27" ht="12.75" customHeight="1" x14ac:dyDescent="0.2">
      <c r="A383" s="17"/>
      <c r="B383" s="17"/>
      <c r="C383" s="17"/>
      <c r="D383" s="17"/>
      <c r="E383" s="17"/>
      <c r="F383" s="17"/>
      <c r="G383" s="17"/>
      <c r="H383" s="19"/>
      <c r="I383" s="20"/>
      <c r="J383" s="20"/>
      <c r="K383" s="20"/>
      <c r="L383" s="19"/>
      <c r="M383" s="19"/>
      <c r="N383" s="14"/>
      <c r="O383" s="14"/>
      <c r="P383" s="14"/>
      <c r="Q383" s="14"/>
      <c r="R383" s="14"/>
      <c r="S383" s="14"/>
      <c r="T383" s="14"/>
      <c r="U383" s="14"/>
      <c r="V383" s="14"/>
      <c r="W383" s="14"/>
      <c r="X383" s="14"/>
      <c r="Y383" s="14"/>
      <c r="Z383" s="14"/>
      <c r="AA383" s="14"/>
    </row>
    <row r="384" spans="1:27" ht="12.75" customHeight="1" x14ac:dyDescent="0.2">
      <c r="A384" s="17"/>
      <c r="B384" s="17"/>
      <c r="C384" s="17"/>
      <c r="D384" s="17"/>
      <c r="E384" s="17"/>
      <c r="F384" s="17"/>
      <c r="G384" s="17"/>
      <c r="H384" s="19"/>
      <c r="I384" s="20"/>
      <c r="J384" s="20"/>
      <c r="K384" s="20"/>
      <c r="L384" s="19"/>
      <c r="M384" s="19"/>
      <c r="N384" s="14"/>
      <c r="O384" s="14"/>
      <c r="P384" s="14"/>
      <c r="Q384" s="14"/>
      <c r="R384" s="14"/>
      <c r="S384" s="14"/>
      <c r="T384" s="14"/>
      <c r="U384" s="14"/>
      <c r="V384" s="14"/>
      <c r="W384" s="14"/>
      <c r="X384" s="14"/>
      <c r="Y384" s="14"/>
      <c r="Z384" s="14"/>
      <c r="AA384" s="14"/>
    </row>
    <row r="385" spans="1:27" ht="12.75" customHeight="1" x14ac:dyDescent="0.2">
      <c r="A385" s="17"/>
      <c r="B385" s="17"/>
      <c r="C385" s="17"/>
      <c r="D385" s="17"/>
      <c r="E385" s="17"/>
      <c r="F385" s="17"/>
      <c r="G385" s="17"/>
      <c r="H385" s="19"/>
      <c r="I385" s="20"/>
      <c r="J385" s="20"/>
      <c r="K385" s="20"/>
      <c r="L385" s="19"/>
      <c r="M385" s="19"/>
      <c r="N385" s="14"/>
      <c r="O385" s="14"/>
      <c r="P385" s="14"/>
      <c r="Q385" s="14"/>
      <c r="R385" s="14"/>
      <c r="S385" s="14"/>
      <c r="T385" s="14"/>
      <c r="U385" s="14"/>
      <c r="V385" s="14"/>
      <c r="W385" s="14"/>
      <c r="X385" s="14"/>
      <c r="Y385" s="14"/>
      <c r="Z385" s="14"/>
      <c r="AA385" s="14"/>
    </row>
    <row r="386" spans="1:27" ht="12.75" customHeight="1" x14ac:dyDescent="0.2">
      <c r="A386" s="17"/>
      <c r="B386" s="17"/>
      <c r="C386" s="17"/>
      <c r="D386" s="17"/>
      <c r="E386" s="17"/>
      <c r="F386" s="17"/>
      <c r="G386" s="17"/>
      <c r="H386" s="19"/>
      <c r="I386" s="20"/>
      <c r="J386" s="20"/>
      <c r="K386" s="20"/>
      <c r="L386" s="19"/>
      <c r="M386" s="19"/>
      <c r="N386" s="14"/>
      <c r="O386" s="14"/>
      <c r="P386" s="14"/>
      <c r="Q386" s="14"/>
      <c r="R386" s="14"/>
      <c r="S386" s="14"/>
      <c r="T386" s="14"/>
      <c r="U386" s="14"/>
      <c r="V386" s="14"/>
      <c r="W386" s="14"/>
      <c r="X386" s="14"/>
      <c r="Y386" s="14"/>
      <c r="Z386" s="14"/>
      <c r="AA386" s="14"/>
    </row>
    <row r="387" spans="1:27" ht="12.75" customHeight="1" x14ac:dyDescent="0.2">
      <c r="A387" s="17"/>
      <c r="B387" s="17"/>
      <c r="C387" s="17"/>
      <c r="D387" s="17"/>
      <c r="E387" s="17"/>
      <c r="F387" s="17"/>
      <c r="G387" s="17"/>
      <c r="H387" s="19"/>
      <c r="I387" s="20"/>
      <c r="J387" s="20"/>
      <c r="K387" s="20"/>
      <c r="L387" s="19"/>
      <c r="M387" s="19"/>
      <c r="N387" s="14"/>
      <c r="O387" s="14"/>
      <c r="P387" s="14"/>
      <c r="Q387" s="14"/>
      <c r="R387" s="14"/>
      <c r="S387" s="14"/>
      <c r="T387" s="14"/>
      <c r="U387" s="14"/>
      <c r="V387" s="14"/>
      <c r="W387" s="14"/>
      <c r="X387" s="14"/>
      <c r="Y387" s="14"/>
      <c r="Z387" s="14"/>
      <c r="AA387" s="14"/>
    </row>
    <row r="388" spans="1:27" ht="12.75" customHeight="1" x14ac:dyDescent="0.2">
      <c r="A388" s="17"/>
      <c r="B388" s="17"/>
      <c r="C388" s="17"/>
      <c r="D388" s="17"/>
      <c r="E388" s="17"/>
      <c r="F388" s="17"/>
      <c r="G388" s="17"/>
      <c r="H388" s="19"/>
      <c r="I388" s="20"/>
      <c r="J388" s="20"/>
      <c r="K388" s="20"/>
      <c r="L388" s="19"/>
      <c r="M388" s="19"/>
      <c r="N388" s="14"/>
      <c r="O388" s="14"/>
      <c r="P388" s="14"/>
      <c r="Q388" s="14"/>
      <c r="R388" s="14"/>
      <c r="S388" s="14"/>
      <c r="T388" s="14"/>
      <c r="U388" s="14"/>
      <c r="V388" s="14"/>
      <c r="W388" s="14"/>
      <c r="X388" s="14"/>
      <c r="Y388" s="14"/>
      <c r="Z388" s="14"/>
      <c r="AA388" s="14"/>
    </row>
    <row r="389" spans="1:27" ht="12.75" customHeight="1" x14ac:dyDescent="0.2">
      <c r="A389" s="17"/>
      <c r="B389" s="17"/>
      <c r="C389" s="17"/>
      <c r="D389" s="17"/>
      <c r="E389" s="17"/>
      <c r="F389" s="17"/>
      <c r="G389" s="17"/>
      <c r="H389" s="19"/>
      <c r="I389" s="20"/>
      <c r="J389" s="20"/>
      <c r="K389" s="20"/>
      <c r="L389" s="19"/>
      <c r="M389" s="19"/>
      <c r="N389" s="14"/>
      <c r="O389" s="14"/>
      <c r="P389" s="14"/>
      <c r="Q389" s="14"/>
      <c r="R389" s="14"/>
      <c r="S389" s="14"/>
      <c r="T389" s="14"/>
      <c r="U389" s="14"/>
      <c r="V389" s="14"/>
      <c r="W389" s="14"/>
      <c r="X389" s="14"/>
      <c r="Y389" s="14"/>
      <c r="Z389" s="14"/>
      <c r="AA389" s="14"/>
    </row>
    <row r="390" spans="1:27" ht="12.75" customHeight="1" x14ac:dyDescent="0.2">
      <c r="A390" s="17"/>
      <c r="B390" s="17"/>
      <c r="C390" s="17"/>
      <c r="D390" s="17"/>
      <c r="E390" s="17"/>
      <c r="F390" s="17"/>
      <c r="G390" s="17"/>
      <c r="H390" s="19"/>
      <c r="I390" s="20"/>
      <c r="J390" s="20"/>
      <c r="K390" s="20"/>
      <c r="L390" s="19"/>
      <c r="M390" s="19"/>
      <c r="N390" s="14"/>
      <c r="O390" s="14"/>
      <c r="P390" s="14"/>
      <c r="Q390" s="14"/>
      <c r="R390" s="14"/>
      <c r="S390" s="14"/>
      <c r="T390" s="14"/>
      <c r="U390" s="14"/>
      <c r="V390" s="14"/>
      <c r="W390" s="14"/>
      <c r="X390" s="14"/>
      <c r="Y390" s="14"/>
      <c r="Z390" s="14"/>
      <c r="AA390" s="14"/>
    </row>
    <row r="391" spans="1:27" ht="12.75" customHeight="1" x14ac:dyDescent="0.2">
      <c r="A391" s="17"/>
      <c r="B391" s="17"/>
      <c r="C391" s="17"/>
      <c r="D391" s="17"/>
      <c r="E391" s="17"/>
      <c r="F391" s="17"/>
      <c r="G391" s="17"/>
      <c r="H391" s="19"/>
      <c r="I391" s="20"/>
      <c r="J391" s="20"/>
      <c r="K391" s="20"/>
      <c r="L391" s="19"/>
      <c r="M391" s="19"/>
      <c r="N391" s="14"/>
      <c r="O391" s="14"/>
      <c r="P391" s="14"/>
      <c r="Q391" s="14"/>
      <c r="R391" s="14"/>
      <c r="S391" s="14"/>
      <c r="T391" s="14"/>
      <c r="U391" s="14"/>
      <c r="V391" s="14"/>
      <c r="W391" s="14"/>
      <c r="X391" s="14"/>
      <c r="Y391" s="14"/>
      <c r="Z391" s="14"/>
      <c r="AA391" s="14"/>
    </row>
    <row r="392" spans="1:27" ht="12.75" customHeight="1" x14ac:dyDescent="0.2">
      <c r="A392" s="17"/>
      <c r="B392" s="17"/>
      <c r="C392" s="17"/>
      <c r="D392" s="17"/>
      <c r="E392" s="17"/>
      <c r="F392" s="17"/>
      <c r="G392" s="17"/>
      <c r="H392" s="19"/>
      <c r="I392" s="20"/>
      <c r="J392" s="20"/>
      <c r="K392" s="20"/>
      <c r="L392" s="19"/>
      <c r="M392" s="19"/>
      <c r="N392" s="14"/>
      <c r="O392" s="14"/>
      <c r="P392" s="14"/>
      <c r="Q392" s="14"/>
      <c r="R392" s="14"/>
      <c r="S392" s="14"/>
      <c r="T392" s="14"/>
      <c r="U392" s="14"/>
      <c r="V392" s="14"/>
      <c r="W392" s="14"/>
      <c r="X392" s="14"/>
      <c r="Y392" s="14"/>
      <c r="Z392" s="14"/>
      <c r="AA392" s="14"/>
    </row>
    <row r="393" spans="1:27" ht="12.75" customHeight="1" x14ac:dyDescent="0.2">
      <c r="A393" s="17"/>
      <c r="B393" s="17"/>
      <c r="C393" s="17"/>
      <c r="D393" s="17"/>
      <c r="E393" s="17"/>
      <c r="F393" s="17"/>
      <c r="G393" s="17"/>
      <c r="H393" s="19"/>
      <c r="I393" s="20"/>
      <c r="J393" s="20"/>
      <c r="K393" s="20"/>
      <c r="L393" s="19"/>
      <c r="M393" s="19"/>
      <c r="N393" s="14"/>
      <c r="O393" s="14"/>
      <c r="P393" s="14"/>
      <c r="Q393" s="14"/>
      <c r="R393" s="14"/>
      <c r="S393" s="14"/>
      <c r="T393" s="14"/>
      <c r="U393" s="14"/>
      <c r="V393" s="14"/>
      <c r="W393" s="14"/>
      <c r="X393" s="14"/>
      <c r="Y393" s="14"/>
      <c r="Z393" s="14"/>
      <c r="AA393" s="14"/>
    </row>
    <row r="394" spans="1:27" ht="12.75" customHeight="1" x14ac:dyDescent="0.2">
      <c r="A394" s="17"/>
      <c r="B394" s="17"/>
      <c r="C394" s="17"/>
      <c r="D394" s="17"/>
      <c r="E394" s="17"/>
      <c r="F394" s="17"/>
      <c r="G394" s="17"/>
      <c r="H394" s="19"/>
      <c r="I394" s="20"/>
      <c r="J394" s="20"/>
      <c r="K394" s="20"/>
      <c r="L394" s="19"/>
      <c r="M394" s="19"/>
      <c r="N394" s="14"/>
      <c r="O394" s="14"/>
      <c r="P394" s="14"/>
      <c r="Q394" s="14"/>
      <c r="R394" s="14"/>
      <c r="S394" s="14"/>
      <c r="T394" s="14"/>
      <c r="U394" s="14"/>
      <c r="V394" s="14"/>
      <c r="W394" s="14"/>
      <c r="X394" s="14"/>
      <c r="Y394" s="14"/>
      <c r="Z394" s="14"/>
      <c r="AA394" s="14"/>
    </row>
    <row r="395" spans="1:27" ht="12.75" customHeight="1" x14ac:dyDescent="0.2">
      <c r="A395" s="17"/>
      <c r="B395" s="17"/>
      <c r="C395" s="17"/>
      <c r="D395" s="17"/>
      <c r="E395" s="17"/>
      <c r="F395" s="17"/>
      <c r="G395" s="17"/>
      <c r="H395" s="19"/>
      <c r="I395" s="20"/>
      <c r="J395" s="20"/>
      <c r="K395" s="20"/>
      <c r="L395" s="19"/>
      <c r="M395" s="19"/>
      <c r="N395" s="14"/>
      <c r="O395" s="14"/>
      <c r="P395" s="14"/>
      <c r="Q395" s="14"/>
      <c r="R395" s="14"/>
      <c r="S395" s="14"/>
      <c r="T395" s="14"/>
      <c r="U395" s="14"/>
      <c r="V395" s="14"/>
      <c r="W395" s="14"/>
      <c r="X395" s="14"/>
      <c r="Y395" s="14"/>
      <c r="Z395" s="14"/>
      <c r="AA395" s="14"/>
    </row>
    <row r="396" spans="1:27" ht="12.75" customHeight="1" x14ac:dyDescent="0.2">
      <c r="A396" s="17"/>
      <c r="B396" s="17"/>
      <c r="C396" s="17"/>
      <c r="D396" s="17"/>
      <c r="E396" s="17"/>
      <c r="F396" s="17"/>
      <c r="G396" s="17"/>
      <c r="H396" s="19"/>
      <c r="I396" s="20"/>
      <c r="J396" s="20"/>
      <c r="K396" s="20"/>
      <c r="L396" s="19"/>
      <c r="M396" s="19"/>
      <c r="N396" s="14"/>
      <c r="O396" s="14"/>
      <c r="P396" s="14"/>
      <c r="Q396" s="14"/>
      <c r="R396" s="14"/>
      <c r="S396" s="14"/>
      <c r="T396" s="14"/>
      <c r="U396" s="14"/>
      <c r="V396" s="14"/>
      <c r="W396" s="14"/>
      <c r="X396" s="14"/>
      <c r="Y396" s="14"/>
      <c r="Z396" s="14"/>
      <c r="AA396" s="14"/>
    </row>
    <row r="397" spans="1:27" ht="12.75" customHeight="1" x14ac:dyDescent="0.2">
      <c r="A397" s="17"/>
      <c r="B397" s="17"/>
      <c r="C397" s="17"/>
      <c r="D397" s="17"/>
      <c r="E397" s="17"/>
      <c r="F397" s="17"/>
      <c r="G397" s="17"/>
      <c r="H397" s="19"/>
      <c r="I397" s="20"/>
      <c r="J397" s="20"/>
      <c r="K397" s="20"/>
      <c r="L397" s="19"/>
      <c r="M397" s="19"/>
      <c r="N397" s="14"/>
      <c r="O397" s="14"/>
      <c r="P397" s="14"/>
      <c r="Q397" s="14"/>
      <c r="R397" s="14"/>
      <c r="S397" s="14"/>
      <c r="T397" s="14"/>
      <c r="U397" s="14"/>
      <c r="V397" s="14"/>
      <c r="W397" s="14"/>
      <c r="X397" s="14"/>
      <c r="Y397" s="14"/>
      <c r="Z397" s="14"/>
      <c r="AA397" s="14"/>
    </row>
    <row r="398" spans="1:27" ht="12.75" customHeight="1" x14ac:dyDescent="0.2">
      <c r="A398" s="17"/>
      <c r="B398" s="17"/>
      <c r="C398" s="17"/>
      <c r="D398" s="17"/>
      <c r="E398" s="17"/>
      <c r="F398" s="17"/>
      <c r="G398" s="17"/>
      <c r="H398" s="19"/>
      <c r="I398" s="20"/>
      <c r="J398" s="20"/>
      <c r="K398" s="20"/>
      <c r="L398" s="19"/>
      <c r="M398" s="19"/>
      <c r="N398" s="14"/>
      <c r="O398" s="14"/>
      <c r="P398" s="14"/>
      <c r="Q398" s="14"/>
      <c r="R398" s="14"/>
      <c r="S398" s="14"/>
      <c r="T398" s="14"/>
      <c r="U398" s="14"/>
      <c r="V398" s="14"/>
      <c r="W398" s="14"/>
      <c r="X398" s="14"/>
      <c r="Y398" s="14"/>
      <c r="Z398" s="14"/>
      <c r="AA398" s="14"/>
    </row>
    <row r="399" spans="1:27" ht="12.75" customHeight="1" x14ac:dyDescent="0.2">
      <c r="A399" s="17"/>
      <c r="B399" s="17"/>
      <c r="C399" s="17"/>
      <c r="D399" s="17"/>
      <c r="E399" s="17"/>
      <c r="F399" s="17"/>
      <c r="G399" s="17"/>
      <c r="H399" s="19"/>
      <c r="I399" s="20"/>
      <c r="J399" s="20"/>
      <c r="K399" s="20"/>
      <c r="L399" s="19"/>
      <c r="M399" s="19"/>
      <c r="N399" s="14"/>
      <c r="O399" s="14"/>
      <c r="P399" s="14"/>
      <c r="Q399" s="14"/>
      <c r="R399" s="14"/>
      <c r="S399" s="14"/>
      <c r="T399" s="14"/>
      <c r="U399" s="14"/>
      <c r="V399" s="14"/>
      <c r="W399" s="14"/>
      <c r="X399" s="14"/>
      <c r="Y399" s="14"/>
      <c r="Z399" s="14"/>
      <c r="AA399" s="14"/>
    </row>
    <row r="400" spans="1:27" ht="12.75" customHeight="1" x14ac:dyDescent="0.2">
      <c r="A400" s="17"/>
      <c r="B400" s="17"/>
      <c r="C400" s="17"/>
      <c r="D400" s="17"/>
      <c r="E400" s="17"/>
      <c r="F400" s="17"/>
      <c r="G400" s="17"/>
      <c r="H400" s="19"/>
      <c r="I400" s="20"/>
      <c r="J400" s="20"/>
      <c r="K400" s="20"/>
      <c r="L400" s="19"/>
      <c r="M400" s="19"/>
      <c r="N400" s="14"/>
      <c r="O400" s="14"/>
      <c r="P400" s="14"/>
      <c r="Q400" s="14"/>
      <c r="R400" s="14"/>
      <c r="S400" s="14"/>
      <c r="T400" s="14"/>
      <c r="U400" s="14"/>
      <c r="V400" s="14"/>
      <c r="W400" s="14"/>
      <c r="X400" s="14"/>
      <c r="Y400" s="14"/>
      <c r="Z400" s="14"/>
      <c r="AA400" s="14"/>
    </row>
    <row r="401" spans="1:27" ht="12.75" customHeight="1" x14ac:dyDescent="0.2">
      <c r="A401" s="17"/>
      <c r="B401" s="17"/>
      <c r="C401" s="17"/>
      <c r="D401" s="17"/>
      <c r="E401" s="17"/>
      <c r="F401" s="17"/>
      <c r="G401" s="17"/>
      <c r="H401" s="19"/>
      <c r="I401" s="20"/>
      <c r="J401" s="20"/>
      <c r="K401" s="20"/>
      <c r="L401" s="19"/>
      <c r="M401" s="19"/>
      <c r="N401" s="14"/>
      <c r="O401" s="14"/>
      <c r="P401" s="14"/>
      <c r="Q401" s="14"/>
      <c r="R401" s="14"/>
      <c r="S401" s="14"/>
      <c r="T401" s="14"/>
      <c r="U401" s="14"/>
      <c r="V401" s="14"/>
      <c r="W401" s="14"/>
      <c r="X401" s="14"/>
      <c r="Y401" s="14"/>
      <c r="Z401" s="14"/>
      <c r="AA401" s="14"/>
    </row>
    <row r="402" spans="1:27" ht="12.75" customHeight="1" x14ac:dyDescent="0.2">
      <c r="A402" s="17"/>
      <c r="B402" s="17"/>
      <c r="C402" s="17"/>
      <c r="D402" s="17"/>
      <c r="E402" s="17"/>
      <c r="F402" s="17"/>
      <c r="G402" s="17"/>
      <c r="H402" s="19"/>
      <c r="I402" s="20"/>
      <c r="J402" s="20"/>
      <c r="K402" s="20"/>
      <c r="L402" s="19"/>
      <c r="M402" s="19"/>
      <c r="N402" s="14"/>
      <c r="O402" s="14"/>
      <c r="P402" s="14"/>
      <c r="Q402" s="14"/>
      <c r="R402" s="14"/>
      <c r="S402" s="14"/>
      <c r="T402" s="14"/>
      <c r="U402" s="14"/>
      <c r="V402" s="14"/>
      <c r="W402" s="14"/>
      <c r="X402" s="14"/>
      <c r="Y402" s="14"/>
      <c r="Z402" s="14"/>
      <c r="AA402" s="14"/>
    </row>
    <row r="403" spans="1:27" ht="12.75" customHeight="1" x14ac:dyDescent="0.2">
      <c r="A403" s="17"/>
      <c r="B403" s="17"/>
      <c r="C403" s="17"/>
      <c r="D403" s="17"/>
      <c r="E403" s="17"/>
      <c r="F403" s="17"/>
      <c r="G403" s="17"/>
      <c r="H403" s="19"/>
      <c r="I403" s="20"/>
      <c r="J403" s="20"/>
      <c r="K403" s="20"/>
      <c r="L403" s="19"/>
      <c r="M403" s="19"/>
      <c r="N403" s="14"/>
      <c r="O403" s="14"/>
      <c r="P403" s="14"/>
      <c r="Q403" s="14"/>
      <c r="R403" s="14"/>
      <c r="S403" s="14"/>
      <c r="T403" s="14"/>
      <c r="U403" s="14"/>
      <c r="V403" s="14"/>
      <c r="W403" s="14"/>
      <c r="X403" s="14"/>
      <c r="Y403" s="14"/>
      <c r="Z403" s="14"/>
      <c r="AA403" s="14"/>
    </row>
    <row r="404" spans="1:27" ht="12.75" customHeight="1" x14ac:dyDescent="0.2">
      <c r="A404" s="17"/>
      <c r="B404" s="17"/>
      <c r="C404" s="17"/>
      <c r="D404" s="17"/>
      <c r="E404" s="17"/>
      <c r="F404" s="17"/>
      <c r="G404" s="17"/>
      <c r="H404" s="19"/>
      <c r="I404" s="20"/>
      <c r="J404" s="20"/>
      <c r="K404" s="20"/>
      <c r="L404" s="19"/>
      <c r="M404" s="19"/>
      <c r="N404" s="14"/>
      <c r="O404" s="14"/>
      <c r="P404" s="14"/>
      <c r="Q404" s="14"/>
      <c r="R404" s="14"/>
      <c r="S404" s="14"/>
      <c r="T404" s="14"/>
      <c r="U404" s="14"/>
      <c r="V404" s="14"/>
      <c r="W404" s="14"/>
      <c r="X404" s="14"/>
      <c r="Y404" s="14"/>
      <c r="Z404" s="14"/>
      <c r="AA404" s="14"/>
    </row>
    <row r="405" spans="1:27" ht="12.75" customHeight="1" x14ac:dyDescent="0.1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1:27" ht="12.75" customHeight="1" x14ac:dyDescent="0.1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27" ht="12.75" customHeight="1" x14ac:dyDescent="0.1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27" ht="12.75" customHeight="1" x14ac:dyDescent="0.1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27" ht="12.75" customHeight="1" x14ac:dyDescent="0.1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27" ht="12.75" customHeight="1" x14ac:dyDescent="0.1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27" ht="12.75" customHeight="1" x14ac:dyDescent="0.1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27" ht="12.75" customHeight="1" x14ac:dyDescent="0.1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27" ht="12.75" customHeight="1" x14ac:dyDescent="0.1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1:27" ht="12.75" customHeight="1" x14ac:dyDescent="0.1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27" ht="12.75" customHeight="1" x14ac:dyDescent="0.1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27" ht="12.75" customHeight="1" x14ac:dyDescent="0.1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1:27" ht="12.75" customHeight="1" x14ac:dyDescent="0.1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1:27" ht="12.75" customHeight="1" x14ac:dyDescent="0.1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1:27" ht="12.75" customHeight="1" x14ac:dyDescent="0.1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1:27" ht="12.75" customHeight="1" x14ac:dyDescent="0.1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1:27" ht="12.75" customHeight="1" x14ac:dyDescent="0.1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1:27" ht="12.75" customHeight="1" x14ac:dyDescent="0.1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1:27" ht="12.75" customHeight="1" x14ac:dyDescent="0.1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1:27" ht="12.75" customHeight="1" x14ac:dyDescent="0.1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1:27" ht="12.75" customHeight="1" x14ac:dyDescent="0.1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1:27" ht="12.75" customHeight="1" x14ac:dyDescent="0.1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1:27" ht="12.75" customHeight="1" x14ac:dyDescent="0.1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1:27" ht="12.75" customHeight="1" x14ac:dyDescent="0.1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1:27" ht="12.75" customHeight="1" x14ac:dyDescent="0.1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1:27" ht="12.75" customHeight="1" x14ac:dyDescent="0.1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1:27" ht="12.75" customHeight="1" x14ac:dyDescent="0.1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1:27" ht="12.75" customHeight="1" x14ac:dyDescent="0.1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1:27" ht="12.75" customHeight="1" x14ac:dyDescent="0.1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1:27" ht="12.75" customHeight="1" x14ac:dyDescent="0.1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1:27" ht="12.75" customHeight="1" x14ac:dyDescent="0.1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1:27" ht="12.75" customHeight="1" x14ac:dyDescent="0.1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1:27" ht="12.75" customHeight="1" x14ac:dyDescent="0.1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1:27" ht="12.75" customHeight="1" x14ac:dyDescent="0.1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1:27" ht="12.75" customHeight="1" x14ac:dyDescent="0.1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1:27" ht="12.75" customHeight="1" x14ac:dyDescent="0.1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1:27" ht="12.75" customHeight="1" x14ac:dyDescent="0.1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1:27" ht="12.75" customHeight="1" x14ac:dyDescent="0.1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1:27" ht="12.75" customHeight="1" x14ac:dyDescent="0.1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1:27" ht="12.75" customHeight="1" x14ac:dyDescent="0.1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1:27" ht="12.75" customHeight="1" x14ac:dyDescent="0.1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1:27" ht="12.75" customHeight="1" x14ac:dyDescent="0.1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1:27" ht="12.75" customHeight="1" x14ac:dyDescent="0.1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1:27" ht="12.75" customHeight="1" x14ac:dyDescent="0.1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1:27" ht="12.75" customHeight="1" x14ac:dyDescent="0.1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1:27" ht="12.75" customHeight="1" x14ac:dyDescent="0.1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1:27" ht="12.75" customHeight="1" x14ac:dyDescent="0.1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1:27" ht="12.75" customHeight="1" x14ac:dyDescent="0.1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1:27" ht="12.75" customHeight="1" x14ac:dyDescent="0.1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1:27" ht="12.75" customHeight="1" x14ac:dyDescent="0.1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1:27" ht="12.75" customHeight="1" x14ac:dyDescent="0.1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1:27" ht="12.75" customHeight="1" x14ac:dyDescent="0.1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1:27" ht="12.75" customHeight="1" x14ac:dyDescent="0.1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1:27" ht="12.75" customHeight="1" x14ac:dyDescent="0.1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1:27" ht="12.75" customHeight="1" x14ac:dyDescent="0.1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1:27" ht="12.75" customHeight="1" x14ac:dyDescent="0.1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1:27" ht="12.75" customHeight="1" x14ac:dyDescent="0.1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1:27" ht="12.75" customHeight="1" x14ac:dyDescent="0.1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1:27" ht="12.75" customHeight="1" x14ac:dyDescent="0.1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1:27" ht="12.75" customHeight="1" x14ac:dyDescent="0.1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1:27" ht="12.75" customHeight="1" x14ac:dyDescent="0.1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1:27" ht="12.75" customHeight="1" x14ac:dyDescent="0.1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1:27" ht="12.75" customHeight="1" x14ac:dyDescent="0.1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1:27" ht="12.75" customHeight="1" x14ac:dyDescent="0.1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1:27" ht="12.75" customHeight="1" x14ac:dyDescent="0.1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1:27" ht="12.75" customHeight="1" x14ac:dyDescent="0.1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1:27" ht="12.75" customHeight="1" x14ac:dyDescent="0.1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1:27" ht="12.75" customHeight="1" x14ac:dyDescent="0.1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1:27" ht="12.75" customHeight="1" x14ac:dyDescent="0.1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1:27" ht="12.75" customHeight="1" x14ac:dyDescent="0.1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1:27" ht="12.75" customHeight="1" x14ac:dyDescent="0.1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1:27" ht="12.75" customHeight="1" x14ac:dyDescent="0.1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27" ht="12.75" customHeight="1" x14ac:dyDescent="0.1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1:27" ht="12.75" customHeight="1" x14ac:dyDescent="0.1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1:27" ht="12.75" customHeight="1" x14ac:dyDescent="0.1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1:27" ht="12.75" customHeight="1" x14ac:dyDescent="0.1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1:27" ht="12.75" customHeight="1" x14ac:dyDescent="0.1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1:27" ht="12.75" customHeight="1" x14ac:dyDescent="0.1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1:27" ht="12.75" customHeight="1" x14ac:dyDescent="0.1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1:27" ht="12.75" customHeight="1" x14ac:dyDescent="0.1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1:27" ht="12.75" customHeight="1" x14ac:dyDescent="0.1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1:27" ht="12.75" customHeight="1" x14ac:dyDescent="0.1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1:27" ht="12.75" customHeight="1" x14ac:dyDescent="0.1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1:27" ht="12.75" customHeight="1" x14ac:dyDescent="0.1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1:27" ht="12.75" customHeight="1" x14ac:dyDescent="0.1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1:27" ht="12.75" customHeight="1" x14ac:dyDescent="0.1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1:27" ht="12.75" customHeight="1" x14ac:dyDescent="0.1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1:27" ht="12.75" customHeight="1" x14ac:dyDescent="0.1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1:27" ht="12.75" customHeight="1" x14ac:dyDescent="0.1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1:27" ht="12.75" customHeight="1" x14ac:dyDescent="0.1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1:27" ht="12.75" customHeight="1" x14ac:dyDescent="0.1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1:27" ht="12.75" customHeight="1" x14ac:dyDescent="0.1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1:27" ht="12.75" customHeight="1" x14ac:dyDescent="0.1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1:27" ht="12.75" customHeight="1" x14ac:dyDescent="0.1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1:27" ht="12.75" customHeight="1" x14ac:dyDescent="0.1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1:27" ht="12.75" customHeight="1" x14ac:dyDescent="0.1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1:27" ht="12.75" customHeight="1" x14ac:dyDescent="0.1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1:27" ht="12.75" customHeight="1" x14ac:dyDescent="0.1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1:27" ht="12.75" customHeight="1" x14ac:dyDescent="0.1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1:27" ht="12.75" customHeight="1" x14ac:dyDescent="0.1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1:27" ht="12.75" customHeight="1" x14ac:dyDescent="0.1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1:27" ht="12.75" customHeight="1" x14ac:dyDescent="0.1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1:27" ht="12.75" customHeight="1" x14ac:dyDescent="0.1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1:27" ht="12.75" customHeight="1" x14ac:dyDescent="0.1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1:27" ht="12.75" customHeight="1" x14ac:dyDescent="0.1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1:27" ht="12.75" customHeight="1" x14ac:dyDescent="0.1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1:27" ht="12.75" customHeight="1" x14ac:dyDescent="0.1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1:27" ht="12.75" customHeight="1" x14ac:dyDescent="0.1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1:27" ht="12.75" customHeight="1" x14ac:dyDescent="0.1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1:27" ht="12.75" customHeight="1" x14ac:dyDescent="0.1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1:27" ht="12.75" customHeight="1" x14ac:dyDescent="0.1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1:27" ht="12.75" customHeight="1" x14ac:dyDescent="0.1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1:27" ht="12.75" customHeight="1" x14ac:dyDescent="0.1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1:27" ht="12.75" customHeight="1" x14ac:dyDescent="0.1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1:27" ht="12.75" customHeight="1" x14ac:dyDescent="0.1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1:27" ht="12.75" customHeight="1" x14ac:dyDescent="0.1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1:27" ht="12.75" customHeight="1" x14ac:dyDescent="0.1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1:27" ht="12.75" customHeight="1" x14ac:dyDescent="0.1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1:27" ht="12.75" customHeight="1" x14ac:dyDescent="0.1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1:27" ht="12.75" customHeight="1" x14ac:dyDescent="0.1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1:27" ht="12.75" customHeight="1" x14ac:dyDescent="0.1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1:27" ht="12.75" customHeight="1" x14ac:dyDescent="0.1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1:27" ht="12.75" customHeight="1" x14ac:dyDescent="0.1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1:27" ht="12.75" customHeight="1" x14ac:dyDescent="0.1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1:27" ht="12.75" customHeight="1" x14ac:dyDescent="0.1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1:27" ht="12.75" customHeight="1" x14ac:dyDescent="0.1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1:27" ht="12.75" customHeight="1" x14ac:dyDescent="0.1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1:27" ht="12.75" customHeight="1" x14ac:dyDescent="0.1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1:27" ht="12.75" customHeight="1" x14ac:dyDescent="0.1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1:27" ht="12.75" customHeight="1" x14ac:dyDescent="0.1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1:27" ht="12.75" customHeight="1" x14ac:dyDescent="0.1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1:27" ht="12.75" customHeight="1" x14ac:dyDescent="0.1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1:27" ht="12.75" customHeight="1" x14ac:dyDescent="0.1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1:27" ht="12.75" customHeight="1" x14ac:dyDescent="0.1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1:27" ht="12.75" customHeight="1" x14ac:dyDescent="0.1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1:27" ht="12.75" customHeight="1" x14ac:dyDescent="0.1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1:27" ht="12.75" customHeight="1" x14ac:dyDescent="0.1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1:27" ht="12.75" customHeight="1" x14ac:dyDescent="0.1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1:27" ht="12.75" customHeight="1" x14ac:dyDescent="0.1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1:27" ht="12.75" customHeight="1" x14ac:dyDescent="0.1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1:27" ht="12.75" customHeight="1" x14ac:dyDescent="0.1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1:27" ht="12.75" customHeight="1" x14ac:dyDescent="0.1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1:27" ht="12.75" customHeight="1" x14ac:dyDescent="0.1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1:27" ht="12.75" customHeight="1" x14ac:dyDescent="0.1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1:27" ht="12.75" customHeight="1" x14ac:dyDescent="0.1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1:27" ht="12.75" customHeight="1" x14ac:dyDescent="0.1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1:27" ht="12.75" customHeight="1" x14ac:dyDescent="0.1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1:27" ht="12.75" customHeight="1" x14ac:dyDescent="0.1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1:27" ht="12.75" customHeight="1" x14ac:dyDescent="0.1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1:27" ht="12.75" customHeight="1" x14ac:dyDescent="0.1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1:27" ht="12.75" customHeight="1" x14ac:dyDescent="0.1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1:27" ht="12.75" customHeight="1" x14ac:dyDescent="0.1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1:27" ht="12.75" customHeight="1" x14ac:dyDescent="0.1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1:27" ht="12.75" customHeight="1" x14ac:dyDescent="0.1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1:27" ht="12.75" customHeight="1" x14ac:dyDescent="0.1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1:27" ht="12.75" customHeight="1" x14ac:dyDescent="0.1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1:27" ht="12.75" customHeight="1" x14ac:dyDescent="0.1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1:27" ht="12.75" customHeight="1" x14ac:dyDescent="0.1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1:27" ht="12.75" customHeight="1" x14ac:dyDescent="0.1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1:27" ht="12.75" customHeight="1" x14ac:dyDescent="0.1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1:27" ht="12.75" customHeight="1" x14ac:dyDescent="0.1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1:27" ht="12.75" customHeight="1" x14ac:dyDescent="0.1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1:27" ht="12.75" customHeight="1" x14ac:dyDescent="0.1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1:27" ht="12.75" customHeight="1" x14ac:dyDescent="0.1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1:27" ht="12.75" customHeight="1" x14ac:dyDescent="0.1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1:27" ht="12.75" customHeight="1" x14ac:dyDescent="0.1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1:27" ht="12.75" customHeight="1" x14ac:dyDescent="0.1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1:27" ht="12.75" customHeight="1" x14ac:dyDescent="0.1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1:27" ht="12.75" customHeight="1" x14ac:dyDescent="0.1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1:27" ht="12.75" customHeight="1" x14ac:dyDescent="0.1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1:27" ht="12.75" customHeight="1" x14ac:dyDescent="0.1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1:27" ht="12.75" customHeight="1" x14ac:dyDescent="0.1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1:27" ht="12.75" customHeight="1" x14ac:dyDescent="0.1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1:27" ht="12.75" customHeight="1" x14ac:dyDescent="0.1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1:27" ht="12.75" customHeight="1" x14ac:dyDescent="0.1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1:27" ht="12.75" customHeight="1" x14ac:dyDescent="0.1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1:27" ht="12.75" customHeight="1" x14ac:dyDescent="0.1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1:27" ht="12.75" customHeight="1" x14ac:dyDescent="0.1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1:27" ht="12.75" customHeight="1" x14ac:dyDescent="0.1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1:27" ht="12.75" customHeight="1" x14ac:dyDescent="0.1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1:27" ht="12.75" customHeight="1" x14ac:dyDescent="0.1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1:27" ht="12.75" customHeight="1" x14ac:dyDescent="0.1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1:27" ht="12.75" customHeight="1" x14ac:dyDescent="0.1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1:27" ht="12.75" customHeight="1" x14ac:dyDescent="0.1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1:27" ht="12.75" customHeight="1" x14ac:dyDescent="0.1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1:27" ht="12.75" customHeight="1" x14ac:dyDescent="0.1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1:27" ht="12.75" customHeight="1" x14ac:dyDescent="0.1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1:27" ht="12.75" customHeight="1" x14ac:dyDescent="0.1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1:27" ht="12.75" customHeight="1" x14ac:dyDescent="0.1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1:27" ht="12.75" customHeight="1" x14ac:dyDescent="0.1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1:27" ht="12.75" customHeight="1" x14ac:dyDescent="0.1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1:27" ht="12.75" customHeight="1" x14ac:dyDescent="0.1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1:27" ht="12.75" customHeight="1" x14ac:dyDescent="0.1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1:27" ht="12.75" customHeight="1" x14ac:dyDescent="0.1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1:27" ht="12.75" customHeight="1" x14ac:dyDescent="0.1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1:27" ht="12.75" customHeight="1" x14ac:dyDescent="0.1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1:27" ht="12.75" customHeight="1" x14ac:dyDescent="0.1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1:27" ht="12.75" customHeight="1" x14ac:dyDescent="0.1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1:27" ht="12.75" customHeight="1" x14ac:dyDescent="0.1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1:27" ht="12.75" customHeight="1" x14ac:dyDescent="0.1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1:27" ht="12.75" customHeight="1" x14ac:dyDescent="0.1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1:27" ht="12.75" customHeight="1" x14ac:dyDescent="0.1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1:27" ht="12.75" customHeight="1" x14ac:dyDescent="0.1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1:27" ht="12.75" customHeight="1" x14ac:dyDescent="0.1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1:27" ht="12.75" customHeight="1" x14ac:dyDescent="0.1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1:27" ht="12.75" customHeight="1" x14ac:dyDescent="0.1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1:27" ht="12.75" customHeight="1" x14ac:dyDescent="0.1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1:27" ht="12.75" customHeight="1" x14ac:dyDescent="0.1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1:27" ht="12.75" customHeight="1" x14ac:dyDescent="0.1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1:27" ht="12.75" customHeight="1" x14ac:dyDescent="0.1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1:27" ht="12.75" customHeight="1" x14ac:dyDescent="0.1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1:27" ht="12.75" customHeight="1" x14ac:dyDescent="0.1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1:27" ht="12.75" customHeight="1" x14ac:dyDescent="0.1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1:27" ht="12.75" customHeight="1" x14ac:dyDescent="0.1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1:27" ht="12.75" customHeight="1" x14ac:dyDescent="0.1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1:27" ht="12.75" customHeight="1" x14ac:dyDescent="0.1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1:27" ht="12.75" customHeight="1" x14ac:dyDescent="0.1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1:27" ht="12.75" customHeight="1" x14ac:dyDescent="0.1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1:27" ht="12.75" customHeight="1" x14ac:dyDescent="0.1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1:27" ht="12.75" customHeight="1" x14ac:dyDescent="0.1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1:27" ht="12.75" customHeight="1" x14ac:dyDescent="0.1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1:27" ht="12.75" customHeight="1" x14ac:dyDescent="0.1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1:27" ht="12.75" customHeight="1" x14ac:dyDescent="0.1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1:27" ht="12.75" customHeight="1" x14ac:dyDescent="0.1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1:27" ht="12.75" customHeight="1" x14ac:dyDescent="0.1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1:27" ht="12.75" customHeight="1" x14ac:dyDescent="0.1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1:27" ht="12.75" customHeight="1" x14ac:dyDescent="0.1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1:27" ht="12.75" customHeight="1" x14ac:dyDescent="0.1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1:27" ht="12.75" customHeight="1" x14ac:dyDescent="0.1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1:27" ht="12.75" customHeight="1" x14ac:dyDescent="0.1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1:27" ht="12.75" customHeight="1" x14ac:dyDescent="0.1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1:27" ht="12.75" customHeight="1" x14ac:dyDescent="0.1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1:27" ht="12.75" customHeight="1" x14ac:dyDescent="0.1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1:27" ht="12.75" customHeight="1" x14ac:dyDescent="0.1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1:27" ht="12.75" customHeight="1" x14ac:dyDescent="0.1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1:27" ht="12.75" customHeight="1" x14ac:dyDescent="0.1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1:27" ht="12.75" customHeight="1" x14ac:dyDescent="0.1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1:27" ht="12.75" customHeight="1" x14ac:dyDescent="0.1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1:27" ht="12.75" customHeight="1" x14ac:dyDescent="0.1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1:27" ht="12.75" customHeight="1" x14ac:dyDescent="0.1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1:27" ht="12.75" customHeight="1" x14ac:dyDescent="0.1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1:27" ht="12.75" customHeight="1" x14ac:dyDescent="0.1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1:27" ht="12.75" customHeight="1" x14ac:dyDescent="0.1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1:27" ht="12.75" customHeight="1" x14ac:dyDescent="0.1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1:27" ht="12.75" customHeight="1" x14ac:dyDescent="0.1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1:27" ht="12.75" customHeight="1" x14ac:dyDescent="0.1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1:27" ht="12.75" customHeight="1" x14ac:dyDescent="0.1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1:27" ht="12.75" customHeight="1" x14ac:dyDescent="0.1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1:27" ht="12.75" customHeight="1" x14ac:dyDescent="0.1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1:27" ht="12.75" customHeight="1" x14ac:dyDescent="0.1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1:27" ht="12.75" customHeight="1" x14ac:dyDescent="0.1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1:27" ht="12.75" customHeight="1" x14ac:dyDescent="0.1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1:27" ht="12.75" customHeight="1" x14ac:dyDescent="0.1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1:27" ht="12.75" customHeight="1" x14ac:dyDescent="0.1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1:27" ht="12.75" customHeight="1" x14ac:dyDescent="0.1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1:27" ht="12.75" customHeight="1" x14ac:dyDescent="0.1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1:27" ht="12.75" customHeight="1" x14ac:dyDescent="0.1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1:27" ht="12.75" customHeight="1" x14ac:dyDescent="0.1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1:27" ht="12.75" customHeight="1" x14ac:dyDescent="0.1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1:27" ht="12.75" customHeight="1" x14ac:dyDescent="0.1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1:27" ht="12.75" customHeight="1" x14ac:dyDescent="0.1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1:27" ht="12.75" customHeight="1" x14ac:dyDescent="0.1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1:27" ht="12.75" customHeight="1" x14ac:dyDescent="0.1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1:27" ht="12.75" customHeight="1" x14ac:dyDescent="0.1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1:27" ht="12.75" customHeight="1" x14ac:dyDescent="0.1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1:27" ht="12.75" customHeight="1" x14ac:dyDescent="0.1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1:27" ht="12.75" customHeight="1" x14ac:dyDescent="0.1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1:27" ht="12.75" customHeight="1" x14ac:dyDescent="0.1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1:27" ht="12.75" customHeight="1" x14ac:dyDescent="0.1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1:27" ht="12.75" customHeight="1" x14ac:dyDescent="0.1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1:27" ht="12.75" customHeight="1" x14ac:dyDescent="0.1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1:27" ht="12.75" customHeight="1" x14ac:dyDescent="0.1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1:27" ht="12.75" customHeight="1" x14ac:dyDescent="0.1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1:27" ht="12.75" customHeight="1" x14ac:dyDescent="0.1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1:27" ht="12.75" customHeight="1" x14ac:dyDescent="0.1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1:27" ht="12.75" customHeight="1" x14ac:dyDescent="0.1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1:27" ht="12.75" customHeight="1" x14ac:dyDescent="0.1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1:27" ht="12.75" customHeight="1" x14ac:dyDescent="0.1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1:27" ht="12.75" customHeight="1" x14ac:dyDescent="0.1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1:27" ht="12.75" customHeight="1" x14ac:dyDescent="0.1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1:27" ht="12.75" customHeight="1" x14ac:dyDescent="0.1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1:27" ht="12.75" customHeight="1" x14ac:dyDescent="0.1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1:27" ht="12.75" customHeight="1" x14ac:dyDescent="0.1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1:27" ht="12.75" customHeight="1" x14ac:dyDescent="0.1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1:27" ht="12.75" customHeight="1" x14ac:dyDescent="0.1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1:27" ht="12.75" customHeight="1" x14ac:dyDescent="0.1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1:27" ht="12.75" customHeight="1" x14ac:dyDescent="0.1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1:27" ht="12.75" customHeight="1" x14ac:dyDescent="0.1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1:27" ht="12.75" customHeight="1" x14ac:dyDescent="0.1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1:27" ht="12.75" customHeight="1" x14ac:dyDescent="0.1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1:27" ht="12.75" customHeight="1" x14ac:dyDescent="0.1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1:27" ht="12.75" customHeight="1" x14ac:dyDescent="0.1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1:27" ht="12.75" customHeight="1" x14ac:dyDescent="0.1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1:27" ht="12.75" customHeight="1" x14ac:dyDescent="0.1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1:27" ht="12.75" customHeight="1" x14ac:dyDescent="0.1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1:27" ht="12.75" customHeight="1" x14ac:dyDescent="0.1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1:27" ht="12.75" customHeight="1" x14ac:dyDescent="0.1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1:27" ht="12.75" customHeight="1" x14ac:dyDescent="0.1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1:27" ht="12.75" customHeight="1" x14ac:dyDescent="0.1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1:27" ht="12.75" customHeight="1" x14ac:dyDescent="0.1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1:27" ht="12.75" customHeight="1" x14ac:dyDescent="0.1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1:27" ht="12.75" customHeight="1" x14ac:dyDescent="0.1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1:27" ht="12.75" customHeight="1" x14ac:dyDescent="0.1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1:27" ht="12.75" customHeight="1" x14ac:dyDescent="0.1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1:27" ht="12.75" customHeight="1" x14ac:dyDescent="0.1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1:27" ht="12.75" customHeight="1" x14ac:dyDescent="0.1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1:27" ht="12.75" customHeight="1" x14ac:dyDescent="0.1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1:27" ht="12.75" customHeight="1" x14ac:dyDescent="0.1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1:27" ht="12.75" customHeight="1" x14ac:dyDescent="0.1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1:27" ht="12.75" customHeight="1" x14ac:dyDescent="0.1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1:27" ht="12.75" customHeight="1" x14ac:dyDescent="0.1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1:27" ht="12.75" customHeight="1" x14ac:dyDescent="0.1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1:27" ht="12.75" customHeight="1" x14ac:dyDescent="0.1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1:27" ht="12.75" customHeight="1" x14ac:dyDescent="0.1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1:27" ht="12.75" customHeight="1" x14ac:dyDescent="0.1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1:27" ht="12.75" customHeight="1" x14ac:dyDescent="0.1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1:27" ht="12.75" customHeight="1" x14ac:dyDescent="0.1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1:27" ht="12.75" customHeight="1" x14ac:dyDescent="0.1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1:27" ht="12.75" customHeight="1" x14ac:dyDescent="0.1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1:27" ht="12.75" customHeight="1" x14ac:dyDescent="0.1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1:27" ht="12.75" customHeight="1" x14ac:dyDescent="0.1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1:27" ht="12.75" customHeight="1" x14ac:dyDescent="0.1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1:27" ht="12.75" customHeight="1" x14ac:dyDescent="0.1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1:27" ht="12.75" customHeight="1" x14ac:dyDescent="0.1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1:27" ht="12.75" customHeight="1" x14ac:dyDescent="0.1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1:27" ht="12.75" customHeight="1" x14ac:dyDescent="0.1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1:27" ht="12.75" customHeight="1" x14ac:dyDescent="0.1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1:27" ht="12.75" customHeight="1" x14ac:dyDescent="0.1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1:27" ht="12.75" customHeight="1" x14ac:dyDescent="0.1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1:27" ht="12.75" customHeight="1" x14ac:dyDescent="0.1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1:27" ht="12.75" customHeight="1" x14ac:dyDescent="0.1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1:27" ht="12.75" customHeight="1" x14ac:dyDescent="0.1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1:27" ht="12.75" customHeight="1" x14ac:dyDescent="0.1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1:27" ht="12.75" customHeight="1" x14ac:dyDescent="0.1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1:27" ht="12.75" customHeight="1" x14ac:dyDescent="0.1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1:27" ht="12.75" customHeight="1" x14ac:dyDescent="0.1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1:27" ht="12.75" customHeight="1" x14ac:dyDescent="0.1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1:27" ht="12.75" customHeight="1" x14ac:dyDescent="0.1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1:27" ht="12.75" customHeight="1" x14ac:dyDescent="0.1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1:27" ht="12.75" customHeight="1" x14ac:dyDescent="0.1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1:27" ht="12.75" customHeight="1" x14ac:dyDescent="0.1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1:27" ht="12.75" customHeight="1" x14ac:dyDescent="0.1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1:27" ht="12.75" customHeight="1" x14ac:dyDescent="0.1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1:27" ht="12.75" customHeight="1" x14ac:dyDescent="0.1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1:27" ht="12.75" customHeight="1" x14ac:dyDescent="0.1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1:27" ht="12.75" customHeight="1" x14ac:dyDescent="0.1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1:27" ht="12.75" customHeight="1" x14ac:dyDescent="0.1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1:27" ht="12.75" customHeight="1" x14ac:dyDescent="0.1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1:27" ht="12.75" customHeight="1" x14ac:dyDescent="0.1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1:27" ht="12.75" customHeight="1" x14ac:dyDescent="0.1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1:27" ht="12.75" customHeight="1" x14ac:dyDescent="0.1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1:27" ht="12.75" customHeight="1" x14ac:dyDescent="0.1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1:27" ht="12.75" customHeight="1" x14ac:dyDescent="0.1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1:27" ht="12.75" customHeight="1" x14ac:dyDescent="0.1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1:27" ht="12.75" customHeight="1" x14ac:dyDescent="0.1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1:27" ht="12.75" customHeight="1" x14ac:dyDescent="0.1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1:27" ht="12.75" customHeight="1" x14ac:dyDescent="0.1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1:27" ht="12.75" customHeight="1" x14ac:dyDescent="0.1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1:27" ht="12.75" customHeight="1" x14ac:dyDescent="0.1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1:27" ht="12.75" customHeight="1" x14ac:dyDescent="0.1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1:27" ht="12.75" customHeight="1" x14ac:dyDescent="0.1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1:27" ht="12.75" customHeight="1" x14ac:dyDescent="0.1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1:27" ht="12.75" customHeight="1" x14ac:dyDescent="0.1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1:27" ht="12.75" customHeight="1" x14ac:dyDescent="0.1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1:27" ht="12.75" customHeight="1" x14ac:dyDescent="0.1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1:27" ht="12.75" customHeight="1" x14ac:dyDescent="0.1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1:27" ht="12.75" customHeight="1" x14ac:dyDescent="0.1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1:27" ht="12.75" customHeight="1" x14ac:dyDescent="0.1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1:27" ht="12.75" customHeight="1" x14ac:dyDescent="0.1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1:27" ht="12.75" customHeight="1" x14ac:dyDescent="0.1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1:27" ht="12.75" customHeight="1" x14ac:dyDescent="0.1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1:27" ht="12.75" customHeight="1" x14ac:dyDescent="0.1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1:27" ht="12.75" customHeight="1" x14ac:dyDescent="0.1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1:27" ht="12.75" customHeight="1" x14ac:dyDescent="0.1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1:27" ht="12.75" customHeight="1" x14ac:dyDescent="0.1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1:27" ht="12.75" customHeight="1" x14ac:dyDescent="0.1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1:27" ht="12.75" customHeight="1" x14ac:dyDescent="0.1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1:27" ht="12.75" customHeight="1" x14ac:dyDescent="0.1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1:27" ht="12.75" customHeight="1" x14ac:dyDescent="0.1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1:27" ht="12.75" customHeight="1" x14ac:dyDescent="0.1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1:27" ht="12.75" customHeight="1" x14ac:dyDescent="0.1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1:27" ht="12.75" customHeight="1" x14ac:dyDescent="0.1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1:27" ht="12.75" customHeight="1" x14ac:dyDescent="0.1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1:27" ht="12.75" customHeight="1" x14ac:dyDescent="0.1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1:27" ht="12.75" customHeight="1" x14ac:dyDescent="0.1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1:27" ht="12.75" customHeight="1" x14ac:dyDescent="0.1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1:27" ht="12.75" customHeight="1" x14ac:dyDescent="0.1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1:27" ht="12.75" customHeight="1" x14ac:dyDescent="0.1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1:27" ht="12.75" customHeight="1" x14ac:dyDescent="0.1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1:27" ht="12.75" customHeight="1" x14ac:dyDescent="0.1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1:27" ht="12.75" customHeight="1" x14ac:dyDescent="0.1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1:27" ht="12.75" customHeight="1" x14ac:dyDescent="0.1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1:27" ht="12.75" customHeight="1" x14ac:dyDescent="0.1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1:27" ht="12.75" customHeight="1" x14ac:dyDescent="0.1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1:27" ht="12.75" customHeight="1" x14ac:dyDescent="0.1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1:27" ht="12.75" customHeight="1" x14ac:dyDescent="0.1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1:27" ht="12.75" customHeight="1" x14ac:dyDescent="0.1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1:27" ht="12.75" customHeight="1" x14ac:dyDescent="0.1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1:27" ht="12.75" customHeight="1" x14ac:dyDescent="0.1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1:27" ht="12.75" customHeight="1" x14ac:dyDescent="0.1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1:27" ht="12.75" customHeight="1" x14ac:dyDescent="0.1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1:27" ht="12.75" customHeight="1" x14ac:dyDescent="0.1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1:27" ht="12.75" customHeight="1" x14ac:dyDescent="0.1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1:27" ht="12.75" customHeight="1" x14ac:dyDescent="0.1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1:27" ht="12.75" customHeight="1" x14ac:dyDescent="0.1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1:27" ht="12.75" customHeight="1" x14ac:dyDescent="0.1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1:27" ht="12.75" customHeight="1" x14ac:dyDescent="0.1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1:27" ht="12.75" customHeight="1" x14ac:dyDescent="0.1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1:27" ht="12.75" customHeight="1" x14ac:dyDescent="0.1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1:27" ht="12.75" customHeight="1" x14ac:dyDescent="0.1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1:27" ht="12.75" customHeight="1" x14ac:dyDescent="0.1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1:27" ht="12.75" customHeight="1" x14ac:dyDescent="0.1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1:27" ht="12.75" customHeight="1" x14ac:dyDescent="0.1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1:27" ht="12.75" customHeight="1" x14ac:dyDescent="0.1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1:27" ht="12.75" customHeight="1" x14ac:dyDescent="0.1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1:27" ht="12.75" customHeight="1" x14ac:dyDescent="0.1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1:27" ht="12.75" customHeight="1" x14ac:dyDescent="0.1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1:27" ht="12.75" customHeight="1" x14ac:dyDescent="0.1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1:27" ht="12.75" customHeight="1" x14ac:dyDescent="0.1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1:27" ht="12.75" customHeight="1" x14ac:dyDescent="0.1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1:27" ht="12.75" customHeight="1" x14ac:dyDescent="0.1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1:27" ht="12.75" customHeight="1" x14ac:dyDescent="0.1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1:27" ht="12.75" customHeight="1" x14ac:dyDescent="0.1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1:27" ht="12.75" customHeight="1" x14ac:dyDescent="0.1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1:27" ht="12.75" customHeight="1" x14ac:dyDescent="0.1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1:27" ht="12.75" customHeight="1" x14ac:dyDescent="0.1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1:27" ht="12.75" customHeight="1" x14ac:dyDescent="0.1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1:27" ht="12.75" customHeight="1" x14ac:dyDescent="0.1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1:27" ht="12.75" customHeight="1" x14ac:dyDescent="0.1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1:27" ht="12.75" customHeight="1" x14ac:dyDescent="0.1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1:27" ht="12.75" customHeight="1" x14ac:dyDescent="0.1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1:27" ht="12.75" customHeight="1" x14ac:dyDescent="0.1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1:27" ht="12.75" customHeight="1" x14ac:dyDescent="0.1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1:27" ht="12.75" customHeight="1" x14ac:dyDescent="0.1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1:27" ht="12.75" customHeight="1" x14ac:dyDescent="0.1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1:27" ht="12.75" customHeight="1" x14ac:dyDescent="0.1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1:27" ht="12.75" customHeight="1" x14ac:dyDescent="0.1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1:27" ht="12.75" customHeight="1" x14ac:dyDescent="0.1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1:27" ht="12.75" customHeight="1" x14ac:dyDescent="0.1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1:27" ht="12.75" customHeight="1" x14ac:dyDescent="0.1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1:27" ht="12.75" customHeight="1" x14ac:dyDescent="0.1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1:27" ht="12.75" customHeight="1" x14ac:dyDescent="0.1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1:27" ht="12.75" customHeight="1" x14ac:dyDescent="0.1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1:27" ht="12.75" customHeight="1" x14ac:dyDescent="0.1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1:27" ht="12.75" customHeight="1" x14ac:dyDescent="0.1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1:27" ht="12.75" customHeight="1" x14ac:dyDescent="0.1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1:27" ht="12.75" customHeight="1" x14ac:dyDescent="0.1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1:27" ht="12.75" customHeight="1" x14ac:dyDescent="0.1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1:27" ht="12.75" customHeight="1" x14ac:dyDescent="0.1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1:27" ht="12.75" customHeight="1" x14ac:dyDescent="0.1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1:27" ht="12.75" customHeight="1" x14ac:dyDescent="0.1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1:27" ht="12.75" customHeight="1" x14ac:dyDescent="0.1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1:27" ht="12.75" customHeight="1" x14ac:dyDescent="0.1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1:27" ht="12.75" customHeight="1" x14ac:dyDescent="0.1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1:27" ht="12.75" customHeight="1" x14ac:dyDescent="0.1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1:27" ht="12.75" customHeight="1" x14ac:dyDescent="0.1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1:27" ht="12.75" customHeight="1" x14ac:dyDescent="0.1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1:27" ht="12.75" customHeight="1" x14ac:dyDescent="0.1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1:27" ht="12.75" customHeight="1" x14ac:dyDescent="0.1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1:27" ht="12.75" customHeight="1" x14ac:dyDescent="0.1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1:27" ht="12.75" customHeight="1" x14ac:dyDescent="0.1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1:27" ht="12.75" customHeight="1" x14ac:dyDescent="0.1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1:27" ht="12.75" customHeight="1" x14ac:dyDescent="0.1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1:27" ht="12.75" customHeight="1" x14ac:dyDescent="0.1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1:27" ht="12.75" customHeight="1" x14ac:dyDescent="0.1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1:27" ht="12.75" customHeight="1" x14ac:dyDescent="0.1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1:27" ht="12.75" customHeight="1" x14ac:dyDescent="0.1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1:27" ht="12.75" customHeight="1" x14ac:dyDescent="0.1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1:27" ht="12.75" customHeight="1" x14ac:dyDescent="0.1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1:27" ht="12.75" customHeight="1" x14ac:dyDescent="0.1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1:27" ht="12.75" customHeight="1" x14ac:dyDescent="0.1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1:27" ht="12.75" customHeight="1" x14ac:dyDescent="0.1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1:27" ht="12.75" customHeight="1" x14ac:dyDescent="0.1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1:27" ht="12.75" customHeight="1" x14ac:dyDescent="0.1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1:27" ht="12.75" customHeight="1" x14ac:dyDescent="0.1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1:27" ht="12.75" customHeight="1" x14ac:dyDescent="0.1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1:27" ht="12.75" customHeight="1" x14ac:dyDescent="0.1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1:27" ht="12.75" customHeight="1" x14ac:dyDescent="0.1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1:27" ht="12.75" customHeight="1" x14ac:dyDescent="0.1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1:27" ht="12.75" customHeight="1" x14ac:dyDescent="0.1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1:27" ht="12.75" customHeight="1" x14ac:dyDescent="0.1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1:27" ht="12.75" customHeight="1" x14ac:dyDescent="0.1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1:27" ht="12.75" customHeight="1" x14ac:dyDescent="0.1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1:27" ht="12.75" customHeight="1" x14ac:dyDescent="0.1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1:27" ht="12.75" customHeight="1" x14ac:dyDescent="0.1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1:27" ht="12.75" customHeight="1" x14ac:dyDescent="0.1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1:27" ht="12.75" customHeight="1" x14ac:dyDescent="0.1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1:27" ht="12.75" customHeight="1" x14ac:dyDescent="0.1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1:27" ht="12.75" customHeight="1" x14ac:dyDescent="0.1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1:27" ht="12.75" customHeight="1" x14ac:dyDescent="0.1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1:27" ht="12.75" customHeight="1" x14ac:dyDescent="0.1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1:27" ht="12.75" customHeight="1" x14ac:dyDescent="0.1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1:27" ht="12.75" customHeight="1" x14ac:dyDescent="0.1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1:27" ht="12.75" customHeight="1" x14ac:dyDescent="0.1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1:27" ht="12.75" customHeight="1" x14ac:dyDescent="0.1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1:27" ht="12.75" customHeight="1" x14ac:dyDescent="0.1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1:27" ht="12.75" customHeight="1" x14ac:dyDescent="0.1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1:27" ht="12.75" customHeight="1" x14ac:dyDescent="0.1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1:27" ht="12.75" customHeight="1" x14ac:dyDescent="0.1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1:27" ht="12.75" customHeight="1" x14ac:dyDescent="0.1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1:27" ht="12.75" customHeight="1" x14ac:dyDescent="0.1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1:27" ht="12.75" customHeight="1" x14ac:dyDescent="0.1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1:27" ht="12.75" customHeight="1" x14ac:dyDescent="0.1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1:27" ht="12.75" customHeight="1" x14ac:dyDescent="0.1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1:27" ht="12.75" customHeight="1" x14ac:dyDescent="0.1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1:27" ht="12.75" customHeight="1" x14ac:dyDescent="0.1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1:27" ht="12.75" customHeight="1" x14ac:dyDescent="0.1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1:27" ht="12.75" customHeight="1" x14ac:dyDescent="0.1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1:27" ht="12.75" customHeight="1" x14ac:dyDescent="0.1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1:27" ht="12.75" customHeight="1" x14ac:dyDescent="0.1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1:27" ht="12.75" customHeight="1" x14ac:dyDescent="0.1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1:27" ht="12.75" customHeight="1" x14ac:dyDescent="0.1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1:27" ht="12.75" customHeight="1" x14ac:dyDescent="0.1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1:27" ht="12.75" customHeight="1" x14ac:dyDescent="0.1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1:27" ht="12.75" customHeight="1" x14ac:dyDescent="0.1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1:27" ht="12.75" customHeight="1" x14ac:dyDescent="0.1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1:27" ht="12.75" customHeight="1" x14ac:dyDescent="0.1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1:27" ht="12.75" customHeight="1" x14ac:dyDescent="0.1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1:27" ht="12.75" customHeight="1" x14ac:dyDescent="0.1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1:27" ht="12.75" customHeight="1" x14ac:dyDescent="0.1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1:27" ht="12.75" customHeight="1" x14ac:dyDescent="0.1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1:27" ht="12.75" customHeight="1" x14ac:dyDescent="0.1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1:27" ht="12.75" customHeight="1" x14ac:dyDescent="0.1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1:27" ht="12.75" customHeight="1" x14ac:dyDescent="0.1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1:27" ht="12.75" customHeight="1" x14ac:dyDescent="0.1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1:27" ht="12.75" customHeight="1" x14ac:dyDescent="0.1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1:27" ht="12.75" customHeight="1" x14ac:dyDescent="0.1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1:27" ht="12.75" customHeight="1" x14ac:dyDescent="0.1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1:27" ht="12.75" customHeight="1" x14ac:dyDescent="0.1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1:27" ht="12.75" customHeight="1" x14ac:dyDescent="0.1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1:27" ht="12.75" customHeight="1" x14ac:dyDescent="0.1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1:27" ht="12.75" customHeight="1" x14ac:dyDescent="0.1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1:27" ht="12.75" customHeight="1" x14ac:dyDescent="0.1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1:27" ht="12.75" customHeight="1" x14ac:dyDescent="0.1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1:27" ht="12.75" customHeight="1" x14ac:dyDescent="0.1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1:27" ht="12.75" customHeight="1" x14ac:dyDescent="0.1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1:27" ht="12.75" customHeight="1" x14ac:dyDescent="0.1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1:27" ht="12.75" customHeight="1" x14ac:dyDescent="0.1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1:27" ht="12.75" customHeight="1" x14ac:dyDescent="0.1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1:27" ht="12.75" customHeight="1" x14ac:dyDescent="0.1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1:27" ht="12.75" customHeight="1" x14ac:dyDescent="0.1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1:27" ht="12.75" customHeight="1" x14ac:dyDescent="0.1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1:27" ht="12.75" customHeight="1" x14ac:dyDescent="0.1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1:27" ht="12.75" customHeight="1" x14ac:dyDescent="0.1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1:27" ht="12.75" customHeight="1" x14ac:dyDescent="0.1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1:27" ht="12.75" customHeight="1" x14ac:dyDescent="0.1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1:27" ht="12.75" customHeight="1" x14ac:dyDescent="0.1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1:27" ht="12.75" customHeight="1" x14ac:dyDescent="0.1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1:27" ht="12.75" customHeight="1" x14ac:dyDescent="0.1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1:27" ht="12.75" customHeight="1" x14ac:dyDescent="0.1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1:27" ht="12.75" customHeight="1" x14ac:dyDescent="0.1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1:27" ht="12.75" customHeight="1" x14ac:dyDescent="0.1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1:27" ht="12.75" customHeight="1" x14ac:dyDescent="0.1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1:27" ht="12.75" customHeight="1" x14ac:dyDescent="0.1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1:27" ht="12.75" customHeight="1" x14ac:dyDescent="0.1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1:27" ht="12.75" customHeight="1" x14ac:dyDescent="0.1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1:27" ht="12.75" customHeight="1" x14ac:dyDescent="0.1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1:27" ht="12.75" customHeight="1" x14ac:dyDescent="0.1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1:27" ht="12.75" customHeight="1" x14ac:dyDescent="0.1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1:27" ht="12.75" customHeight="1" x14ac:dyDescent="0.1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1:27" ht="12.75" customHeight="1" x14ac:dyDescent="0.1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1:27" ht="12.75" customHeight="1" x14ac:dyDescent="0.1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1:27" ht="12.75" customHeight="1" x14ac:dyDescent="0.1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1:27" ht="12.75" customHeight="1" x14ac:dyDescent="0.1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1:27" ht="12.75" customHeight="1" x14ac:dyDescent="0.1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1:27" ht="12.75" customHeight="1" x14ac:dyDescent="0.1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1:27" ht="12.75" customHeight="1" x14ac:dyDescent="0.1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1:27" ht="12.75" customHeight="1" x14ac:dyDescent="0.1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1:27" ht="12.75" customHeight="1" x14ac:dyDescent="0.1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1:27" ht="12.75" customHeight="1" x14ac:dyDescent="0.1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1:27" ht="12.75" customHeight="1" x14ac:dyDescent="0.1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1:27" ht="12.75" customHeight="1" x14ac:dyDescent="0.1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1:27" ht="12.75" customHeight="1" x14ac:dyDescent="0.1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1:27" ht="12.75" customHeight="1" x14ac:dyDescent="0.1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1:27" ht="12.75" customHeight="1" x14ac:dyDescent="0.1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1:27" ht="12.75" customHeight="1" x14ac:dyDescent="0.1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1:27" ht="12.75" customHeight="1" x14ac:dyDescent="0.1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1:27" ht="12.75" customHeight="1" x14ac:dyDescent="0.1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1:27" ht="12.75" customHeight="1" x14ac:dyDescent="0.1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1:27" ht="12.75" customHeight="1" x14ac:dyDescent="0.1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1:27" ht="12.75" customHeight="1" x14ac:dyDescent="0.1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1:27" ht="12.75" customHeight="1" x14ac:dyDescent="0.1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1:27" ht="12.75" customHeight="1" x14ac:dyDescent="0.1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1:27" ht="12.75" customHeight="1" x14ac:dyDescent="0.1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1:27" ht="12.75" customHeight="1" x14ac:dyDescent="0.1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1:27" ht="12.75" customHeight="1" x14ac:dyDescent="0.1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1:27" ht="12.75" customHeight="1" x14ac:dyDescent="0.1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1:27" ht="12.75" customHeight="1" x14ac:dyDescent="0.1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1:27" ht="12.75" customHeight="1" x14ac:dyDescent="0.1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spans="1:27" ht="12.75" customHeight="1" x14ac:dyDescent="0.1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spans="1:27" ht="12.75" customHeight="1" x14ac:dyDescent="0.1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spans="1:27" ht="12.75" customHeight="1" x14ac:dyDescent="0.1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sheetData>
  <autoFilter ref="A1:M225" xr:uid="{00000000-0009-0000-0000-000000000000}"/>
  <sortState xmlns:xlrd2="http://schemas.microsoft.com/office/spreadsheetml/2017/richdata2" ref="A2:M249">
    <sortCondition ref="A2:A249"/>
  </sortState>
  <customSheetViews>
    <customSheetView guid="{634425A0-0DE9-4763-836B-477FC253F82C}" filter="1" showAutoFilter="1">
      <pageMargins left="0.7" right="0.7" top="0.75" bottom="0.75" header="0.3" footer="0.3"/>
      <autoFilter ref="A1:M407" xr:uid="{F7FE659C-8F6C-2C41-BF4F-9F1BF0D1F23A}">
        <filterColumn colId="4">
          <filters blank="1">
            <filter val="Asia"/>
            <filter val="Asia, Europe"/>
            <filter val="Asia, Europe, North America, Oceania, Sub-Saharan Africa, Global"/>
            <filter val="Asia, Latin America and the Caribbean, Sub-Saharan Africa, Global"/>
            <filter val="Asia, Oceania"/>
            <filter val="Asia, Sub-Saharan Africa"/>
            <filter val="Europe"/>
            <filter val="Europe, Global"/>
            <filter val="Europe, North America"/>
            <filter val="Europe, Sub-Saharan Africa, Asia, North America, Global"/>
            <filter val="Global"/>
            <filter val="Global, Asia"/>
            <filter val="Global, Asia, Europe"/>
            <filter val="Global, Asia, Europe, Sub-Saharan Africa, North America, Oceania, Latin America and the Carribean"/>
            <filter val="Global, Asia, Oceania, Latin America and the Carribean, Middle East and North Africa, Sub-Saharan Africa, Europe"/>
            <filter val="Global, Europe"/>
            <filter val="Global, Europe, Asia, Sub-Saharan Africa"/>
            <filter val="Global, Europe, Asia, Sub-Saharan Africa, North America, Oceania"/>
            <filter val="Global, Europe, North America, Asia, Oceania"/>
            <filter val="Global, Europe, North America, Sub-Saharan Africa, Oceania"/>
            <filter val="Global, North America"/>
            <filter val="Global, North America, Europe, Asia"/>
            <filter val="Global, Sub-Saharan Africa"/>
            <filter val="Global, Sub-Saharan Africa, Asia, Europe, Latin America and the Caribbean, North America"/>
            <filter val="Global, Sub-Saharan Africa, Middle East and North Africa, Asia"/>
            <filter val="Latin America and the Caribbean"/>
            <filter val="Latin America and the Caribbean, MENA, Sub-Saharan Africa, Global"/>
            <filter val="Latin America and the Caribbean, Sub-Saharan Africa"/>
            <filter val="Middle East and North Africa"/>
            <filter val="North America"/>
            <filter val="North America, Global"/>
            <filter val="Oceania"/>
            <filter val="Oceania, Europe, North America"/>
            <filter val="Sub-Saharan Africa, North America"/>
          </filters>
        </filterColumn>
      </autoFilter>
    </customSheetView>
  </customSheetViews>
  <hyperlinks>
    <hyperlink ref="L2" r:id="rId1" xr:uid="{00000000-0004-0000-0000-000000000000}"/>
    <hyperlink ref="L3" r:id="rId2" xr:uid="{00000000-0004-0000-0000-000001000000}"/>
    <hyperlink ref="L5" r:id="rId3" xr:uid="{00000000-0004-0000-0000-000002000000}"/>
    <hyperlink ref="M5" r:id="rId4" xr:uid="{00000000-0004-0000-0000-000003000000}"/>
    <hyperlink ref="L9" r:id="rId5" xr:uid="{00000000-0004-0000-0000-000004000000}"/>
    <hyperlink ref="L10" r:id="rId6" xr:uid="{00000000-0004-0000-0000-000005000000}"/>
    <hyperlink ref="L11" r:id="rId7" xr:uid="{00000000-0004-0000-0000-000006000000}"/>
    <hyperlink ref="L12" r:id="rId8" xr:uid="{00000000-0004-0000-0000-000007000000}"/>
    <hyperlink ref="L13" r:id="rId9" xr:uid="{00000000-0004-0000-0000-000008000000}"/>
    <hyperlink ref="L15" r:id="rId10" xr:uid="{00000000-0004-0000-0000-000009000000}"/>
    <hyperlink ref="M15" r:id="rId11" xr:uid="{00000000-0004-0000-0000-00000A000000}"/>
    <hyperlink ref="L16" r:id="rId12" xr:uid="{00000000-0004-0000-0000-00000B000000}"/>
    <hyperlink ref="M16" r:id="rId13" xr:uid="{00000000-0004-0000-0000-00000C000000}"/>
    <hyperlink ref="L17" r:id="rId14" xr:uid="{00000000-0004-0000-0000-00000D000000}"/>
    <hyperlink ref="M17" r:id="rId15" xr:uid="{00000000-0004-0000-0000-00000E000000}"/>
    <hyperlink ref="L19" r:id="rId16" xr:uid="{00000000-0004-0000-0000-00000F000000}"/>
    <hyperlink ref="M19" r:id="rId17" xr:uid="{00000000-0004-0000-0000-000010000000}"/>
    <hyperlink ref="L20" r:id="rId18" xr:uid="{00000000-0004-0000-0000-000011000000}"/>
    <hyperlink ref="L21" r:id="rId19" xr:uid="{00000000-0004-0000-0000-000012000000}"/>
    <hyperlink ref="L22" r:id="rId20" xr:uid="{00000000-0004-0000-0000-000013000000}"/>
    <hyperlink ref="L23" r:id="rId21" xr:uid="{00000000-0004-0000-0000-000014000000}"/>
    <hyperlink ref="L24" r:id="rId22" xr:uid="{00000000-0004-0000-0000-000015000000}"/>
    <hyperlink ref="L27" r:id="rId23" xr:uid="{00000000-0004-0000-0000-000016000000}"/>
    <hyperlink ref="L28" r:id="rId24" xr:uid="{00000000-0004-0000-0000-000017000000}"/>
    <hyperlink ref="M28" r:id="rId25" xr:uid="{00000000-0004-0000-0000-000018000000}"/>
    <hyperlink ref="L29" r:id="rId26" xr:uid="{00000000-0004-0000-0000-000019000000}"/>
    <hyperlink ref="M29" r:id="rId27" xr:uid="{00000000-0004-0000-0000-00001A000000}"/>
    <hyperlink ref="L30" r:id="rId28" xr:uid="{00000000-0004-0000-0000-00001B000000}"/>
    <hyperlink ref="L31" r:id="rId29" xr:uid="{00000000-0004-0000-0000-00001C000000}"/>
    <hyperlink ref="L32" r:id="rId30" xr:uid="{00000000-0004-0000-0000-00001D000000}"/>
    <hyperlink ref="L33" r:id="rId31" xr:uid="{00000000-0004-0000-0000-00001E000000}"/>
    <hyperlink ref="L34" r:id="rId32" xr:uid="{00000000-0004-0000-0000-00001F000000}"/>
    <hyperlink ref="L35" r:id="rId33" xr:uid="{00000000-0004-0000-0000-000020000000}"/>
    <hyperlink ref="M35" r:id="rId34" xr:uid="{00000000-0004-0000-0000-000021000000}"/>
    <hyperlink ref="L36" r:id="rId35" xr:uid="{00000000-0004-0000-0000-000022000000}"/>
    <hyperlink ref="L38" r:id="rId36" xr:uid="{00000000-0004-0000-0000-000023000000}"/>
    <hyperlink ref="L39" r:id="rId37" xr:uid="{00000000-0004-0000-0000-000024000000}"/>
    <hyperlink ref="L40" r:id="rId38" xr:uid="{00000000-0004-0000-0000-000025000000}"/>
    <hyperlink ref="M40" r:id="rId39" xr:uid="{00000000-0004-0000-0000-000026000000}"/>
    <hyperlink ref="L41" r:id="rId40" xr:uid="{00000000-0004-0000-0000-000027000000}"/>
    <hyperlink ref="L42" r:id="rId41" xr:uid="{00000000-0004-0000-0000-000028000000}"/>
    <hyperlink ref="M42" r:id="rId42" xr:uid="{00000000-0004-0000-0000-000029000000}"/>
    <hyperlink ref="L44" r:id="rId43" xr:uid="{00000000-0004-0000-0000-00002A000000}"/>
    <hyperlink ref="M44" r:id="rId44" xr:uid="{00000000-0004-0000-0000-00002B000000}"/>
    <hyperlink ref="L45" r:id="rId45" xr:uid="{00000000-0004-0000-0000-00002C000000}"/>
    <hyperlink ref="M45" r:id="rId46" xr:uid="{00000000-0004-0000-0000-00002D000000}"/>
    <hyperlink ref="L46" r:id="rId47" xr:uid="{00000000-0004-0000-0000-00002E000000}"/>
    <hyperlink ref="L47" r:id="rId48" xr:uid="{00000000-0004-0000-0000-00002F000000}"/>
    <hyperlink ref="M47" r:id="rId49" xr:uid="{00000000-0004-0000-0000-000030000000}"/>
    <hyperlink ref="L48" r:id="rId50" xr:uid="{00000000-0004-0000-0000-000031000000}"/>
    <hyperlink ref="M48" r:id="rId51" xr:uid="{00000000-0004-0000-0000-000032000000}"/>
    <hyperlink ref="L49" r:id="rId52" xr:uid="{00000000-0004-0000-0000-000033000000}"/>
    <hyperlink ref="M49" r:id="rId53" xr:uid="{00000000-0004-0000-0000-000034000000}"/>
    <hyperlink ref="L50" r:id="rId54" xr:uid="{00000000-0004-0000-0000-000035000000}"/>
    <hyperlink ref="L51" r:id="rId55" xr:uid="{00000000-0004-0000-0000-000036000000}"/>
    <hyperlink ref="L52" r:id="rId56" xr:uid="{00000000-0004-0000-0000-000037000000}"/>
    <hyperlink ref="L53" r:id="rId57" xr:uid="{00000000-0004-0000-0000-000038000000}"/>
    <hyperlink ref="L54" r:id="rId58" xr:uid="{00000000-0004-0000-0000-000039000000}"/>
    <hyperlink ref="L57" r:id="rId59" xr:uid="{00000000-0004-0000-0000-00003A000000}"/>
    <hyperlink ref="L58" r:id="rId60" xr:uid="{00000000-0004-0000-0000-00003B000000}"/>
    <hyperlink ref="M58" r:id="rId61" xr:uid="{00000000-0004-0000-0000-00003C000000}"/>
    <hyperlink ref="L59" r:id="rId62" xr:uid="{00000000-0004-0000-0000-00003D000000}"/>
    <hyperlink ref="L60" r:id="rId63" xr:uid="{00000000-0004-0000-0000-00003E000000}"/>
    <hyperlink ref="L61" r:id="rId64" xr:uid="{00000000-0004-0000-0000-00003F000000}"/>
    <hyperlink ref="M61" r:id="rId65" xr:uid="{00000000-0004-0000-0000-000040000000}"/>
    <hyperlink ref="L62" r:id="rId66" xr:uid="{00000000-0004-0000-0000-000043000000}"/>
    <hyperlink ref="L63" r:id="rId67" xr:uid="{00000000-0004-0000-0000-000044000000}"/>
    <hyperlink ref="L64" r:id="rId68" xr:uid="{00000000-0004-0000-0000-000045000000}"/>
    <hyperlink ref="L65" r:id="rId69" xr:uid="{00000000-0004-0000-0000-000046000000}"/>
    <hyperlink ref="L66" r:id="rId70" xr:uid="{00000000-0004-0000-0000-000047000000}"/>
    <hyperlink ref="L67" r:id="rId71" xr:uid="{00000000-0004-0000-0000-000048000000}"/>
    <hyperlink ref="L68" r:id="rId72" xr:uid="{00000000-0004-0000-0000-000049000000}"/>
    <hyperlink ref="L71" r:id="rId73" xr:uid="{00000000-0004-0000-0000-00004A000000}"/>
    <hyperlink ref="L72" r:id="rId74" xr:uid="{00000000-0004-0000-0000-00004B000000}"/>
    <hyperlink ref="M72" r:id="rId75" xr:uid="{00000000-0004-0000-0000-00004C000000}"/>
    <hyperlink ref="L73" r:id="rId76" xr:uid="{00000000-0004-0000-0000-00004D000000}"/>
    <hyperlink ref="M73" r:id="rId77" xr:uid="{00000000-0004-0000-0000-00004E000000}"/>
    <hyperlink ref="L74" r:id="rId78" xr:uid="{00000000-0004-0000-0000-00004F000000}"/>
    <hyperlink ref="L77" r:id="rId79" xr:uid="{00000000-0004-0000-0000-000050000000}"/>
    <hyperlink ref="L78" r:id="rId80" xr:uid="{00000000-0004-0000-0000-000051000000}"/>
    <hyperlink ref="M78" r:id="rId81" xr:uid="{00000000-0004-0000-0000-000052000000}"/>
    <hyperlink ref="L79" r:id="rId82" xr:uid="{00000000-0004-0000-0000-000053000000}"/>
    <hyperlink ref="M79" r:id="rId83" xr:uid="{00000000-0004-0000-0000-000054000000}"/>
    <hyperlink ref="L80" r:id="rId84" xr:uid="{00000000-0004-0000-0000-000055000000}"/>
    <hyperlink ref="L81" r:id="rId85" xr:uid="{00000000-0004-0000-0000-000056000000}"/>
    <hyperlink ref="L83" r:id="rId86" xr:uid="{00000000-0004-0000-0000-000057000000}"/>
    <hyperlink ref="M83" r:id="rId87" xr:uid="{00000000-0004-0000-0000-000058000000}"/>
    <hyperlink ref="L85" r:id="rId88" xr:uid="{00000000-0004-0000-0000-000059000000}"/>
    <hyperlink ref="L86" r:id="rId89" xr:uid="{00000000-0004-0000-0000-00005A000000}"/>
    <hyperlink ref="L87" r:id="rId90" xr:uid="{00000000-0004-0000-0000-00005B000000}"/>
    <hyperlink ref="L88" r:id="rId91" xr:uid="{00000000-0004-0000-0000-00005C000000}"/>
    <hyperlink ref="L89" r:id="rId92" xr:uid="{00000000-0004-0000-0000-00005D000000}"/>
    <hyperlink ref="L90" r:id="rId93" xr:uid="{00000000-0004-0000-0000-00005E000000}"/>
    <hyperlink ref="L91" r:id="rId94" xr:uid="{00000000-0004-0000-0000-00005F000000}"/>
    <hyperlink ref="L92" r:id="rId95" xr:uid="{00000000-0004-0000-0000-000060000000}"/>
    <hyperlink ref="L95" r:id="rId96" xr:uid="{00000000-0004-0000-0000-000061000000}"/>
    <hyperlink ref="M95" r:id="rId97" xr:uid="{00000000-0004-0000-0000-000062000000}"/>
    <hyperlink ref="L98" r:id="rId98" xr:uid="{00000000-0004-0000-0000-000063000000}"/>
    <hyperlink ref="M98" r:id="rId99" xr:uid="{00000000-0004-0000-0000-000064000000}"/>
    <hyperlink ref="L99" r:id="rId100" xr:uid="{00000000-0004-0000-0000-000065000000}"/>
    <hyperlink ref="L100" r:id="rId101" xr:uid="{00000000-0004-0000-0000-000066000000}"/>
    <hyperlink ref="L101" r:id="rId102" xr:uid="{00000000-0004-0000-0000-000067000000}"/>
    <hyperlink ref="L102" r:id="rId103" xr:uid="{00000000-0004-0000-0000-000068000000}"/>
    <hyperlink ref="M102" r:id="rId104" xr:uid="{00000000-0004-0000-0000-000069000000}"/>
    <hyperlink ref="L103" r:id="rId105" xr:uid="{00000000-0004-0000-0000-00006A000000}"/>
    <hyperlink ref="L104" r:id="rId106" xr:uid="{00000000-0004-0000-0000-00006B000000}"/>
    <hyperlink ref="M104" r:id="rId107" xr:uid="{00000000-0004-0000-0000-00006C000000}"/>
    <hyperlink ref="L105" r:id="rId108" xr:uid="{00000000-0004-0000-0000-00006D000000}"/>
    <hyperlink ref="L106" r:id="rId109" xr:uid="{00000000-0004-0000-0000-00006E000000}"/>
    <hyperlink ref="L107" r:id="rId110" xr:uid="{00000000-0004-0000-0000-00006F000000}"/>
    <hyperlink ref="L108" r:id="rId111" xr:uid="{00000000-0004-0000-0000-000070000000}"/>
    <hyperlink ref="L109" r:id="rId112" xr:uid="{00000000-0004-0000-0000-000071000000}"/>
    <hyperlink ref="L111" r:id="rId113" xr:uid="{00000000-0004-0000-0000-000072000000}"/>
    <hyperlink ref="L113" r:id="rId114" xr:uid="{00000000-0004-0000-0000-000073000000}"/>
    <hyperlink ref="L114" r:id="rId115" xr:uid="{00000000-0004-0000-0000-000074000000}"/>
    <hyperlink ref="L115" r:id="rId116" xr:uid="{00000000-0004-0000-0000-000075000000}"/>
    <hyperlink ref="L116" r:id="rId117" xr:uid="{00000000-0004-0000-0000-000076000000}"/>
    <hyperlink ref="L117" r:id="rId118" xr:uid="{00000000-0004-0000-0000-000077000000}"/>
    <hyperlink ref="L118" r:id="rId119" xr:uid="{00000000-0004-0000-0000-000078000000}"/>
    <hyperlink ref="L119" r:id="rId120" xr:uid="{00000000-0004-0000-0000-000079000000}"/>
    <hyperlink ref="L120" r:id="rId121" xr:uid="{00000000-0004-0000-0000-00007A000000}"/>
    <hyperlink ref="L121" r:id="rId122" xr:uid="{00000000-0004-0000-0000-00007B000000}"/>
    <hyperlink ref="L122" r:id="rId123" xr:uid="{00000000-0004-0000-0000-00007C000000}"/>
    <hyperlink ref="L123" r:id="rId124" xr:uid="{00000000-0004-0000-0000-00007D000000}"/>
    <hyperlink ref="M123" r:id="rId125" xr:uid="{00000000-0004-0000-0000-00007E000000}"/>
    <hyperlink ref="L124" r:id="rId126" xr:uid="{00000000-0004-0000-0000-00007F000000}"/>
    <hyperlink ref="M124" r:id="rId127" xr:uid="{00000000-0004-0000-0000-000080000000}"/>
    <hyperlink ref="L125" r:id="rId128" xr:uid="{00000000-0004-0000-0000-000081000000}"/>
    <hyperlink ref="M125" r:id="rId129" xr:uid="{00000000-0004-0000-0000-000082000000}"/>
    <hyperlink ref="L126" r:id="rId130" xr:uid="{00000000-0004-0000-0000-000083000000}"/>
    <hyperlink ref="M126" r:id="rId131" xr:uid="{00000000-0004-0000-0000-000084000000}"/>
    <hyperlink ref="L127" r:id="rId132" xr:uid="{00000000-0004-0000-0000-000085000000}"/>
    <hyperlink ref="L128" r:id="rId133" xr:uid="{00000000-0004-0000-0000-000086000000}"/>
    <hyperlink ref="M128" r:id="rId134" xr:uid="{00000000-0004-0000-0000-000087000000}"/>
    <hyperlink ref="L129" r:id="rId135" xr:uid="{00000000-0004-0000-0000-000088000000}"/>
    <hyperlink ref="L130" r:id="rId136" xr:uid="{00000000-0004-0000-0000-000089000000}"/>
    <hyperlink ref="L132" r:id="rId137" xr:uid="{00000000-0004-0000-0000-00008A000000}"/>
    <hyperlink ref="L133" r:id="rId138" xr:uid="{00000000-0004-0000-0000-00008B000000}"/>
    <hyperlink ref="L134" r:id="rId139" xr:uid="{00000000-0004-0000-0000-00008C000000}"/>
    <hyperlink ref="L135" r:id="rId140" xr:uid="{00000000-0004-0000-0000-00008D000000}"/>
    <hyperlink ref="L136" r:id="rId141" xr:uid="{00000000-0004-0000-0000-00008E000000}"/>
    <hyperlink ref="L137" r:id="rId142" xr:uid="{00000000-0004-0000-0000-00008F000000}"/>
    <hyperlink ref="M137" r:id="rId143" xr:uid="{00000000-0004-0000-0000-000090000000}"/>
    <hyperlink ref="L138" r:id="rId144" xr:uid="{00000000-0004-0000-0000-000091000000}"/>
    <hyperlink ref="M138" r:id="rId145" xr:uid="{00000000-0004-0000-0000-000092000000}"/>
    <hyperlink ref="L139" r:id="rId146" xr:uid="{00000000-0004-0000-0000-000093000000}"/>
    <hyperlink ref="L140" r:id="rId147" xr:uid="{00000000-0004-0000-0000-000094000000}"/>
    <hyperlink ref="L141" r:id="rId148" xr:uid="{00000000-0004-0000-0000-000095000000}"/>
    <hyperlink ref="L142" r:id="rId149" xr:uid="{00000000-0004-0000-0000-000096000000}"/>
    <hyperlink ref="L143" r:id="rId150" xr:uid="{00000000-0004-0000-0000-000097000000}"/>
    <hyperlink ref="L144" r:id="rId151" xr:uid="{00000000-0004-0000-0000-000098000000}"/>
    <hyperlink ref="L146" r:id="rId152" xr:uid="{00000000-0004-0000-0000-000099000000}"/>
    <hyperlink ref="L147" r:id="rId153" xr:uid="{00000000-0004-0000-0000-00009A000000}"/>
    <hyperlink ref="M147" r:id="rId154" xr:uid="{00000000-0004-0000-0000-00009B000000}"/>
    <hyperlink ref="L148" r:id="rId155" xr:uid="{00000000-0004-0000-0000-00009C000000}"/>
    <hyperlink ref="L150" r:id="rId156" xr:uid="{00000000-0004-0000-0000-00009D000000}"/>
    <hyperlink ref="M150" r:id="rId157" xr:uid="{00000000-0004-0000-0000-00009E000000}"/>
    <hyperlink ref="L151" r:id="rId158" xr:uid="{00000000-0004-0000-0000-00009F000000}"/>
    <hyperlink ref="M151" r:id="rId159" xr:uid="{00000000-0004-0000-0000-0000A0000000}"/>
    <hyperlink ref="L152" r:id="rId160" xr:uid="{00000000-0004-0000-0000-0000A1000000}"/>
    <hyperlink ref="L153" r:id="rId161" xr:uid="{00000000-0004-0000-0000-0000A2000000}"/>
    <hyperlink ref="L155" r:id="rId162" xr:uid="{00000000-0004-0000-0000-0000A3000000}"/>
    <hyperlink ref="M155" r:id="rId163" xr:uid="{00000000-0004-0000-0000-0000A4000000}"/>
    <hyperlink ref="L156" r:id="rId164" location="number1" xr:uid="{00000000-0004-0000-0000-0000A5000000}"/>
    <hyperlink ref="M156" r:id="rId165" xr:uid="{00000000-0004-0000-0000-0000A6000000}"/>
    <hyperlink ref="L157" r:id="rId166" xr:uid="{00000000-0004-0000-0000-0000A7000000}"/>
    <hyperlink ref="L159" r:id="rId167" xr:uid="{00000000-0004-0000-0000-0000A8000000}"/>
    <hyperlink ref="M159" r:id="rId168" xr:uid="{00000000-0004-0000-0000-0000A9000000}"/>
    <hyperlink ref="L160" r:id="rId169" xr:uid="{00000000-0004-0000-0000-0000AA000000}"/>
    <hyperlink ref="L161" r:id="rId170" xr:uid="{00000000-0004-0000-0000-0000AB000000}"/>
    <hyperlink ref="L162" r:id="rId171" xr:uid="{00000000-0004-0000-0000-0000AC000000}"/>
    <hyperlink ref="L163" r:id="rId172" xr:uid="{00000000-0004-0000-0000-0000AD000000}"/>
    <hyperlink ref="L164" r:id="rId173" xr:uid="{00000000-0004-0000-0000-0000AE000000}"/>
    <hyperlink ref="L165" r:id="rId174" xr:uid="{00000000-0004-0000-0000-0000AF000000}"/>
    <hyperlink ref="M165" r:id="rId175" xr:uid="{00000000-0004-0000-0000-0000B0000000}"/>
    <hyperlink ref="L166" r:id="rId176" xr:uid="{00000000-0004-0000-0000-0000B1000000}"/>
    <hyperlink ref="L167" r:id="rId177" xr:uid="{00000000-0004-0000-0000-0000B2000000}"/>
    <hyperlink ref="L168" r:id="rId178" xr:uid="{00000000-0004-0000-0000-0000B3000000}"/>
    <hyperlink ref="L169" r:id="rId179" xr:uid="{00000000-0004-0000-0000-0000B4000000}"/>
    <hyperlink ref="L170" r:id="rId180" xr:uid="{00000000-0004-0000-0000-0000B5000000}"/>
    <hyperlink ref="L171" r:id="rId181" xr:uid="{00000000-0004-0000-0000-0000B6000000}"/>
    <hyperlink ref="L172" r:id="rId182" xr:uid="{00000000-0004-0000-0000-0000B7000000}"/>
    <hyperlink ref="L173" r:id="rId183" xr:uid="{00000000-0004-0000-0000-0000B8000000}"/>
    <hyperlink ref="M173" r:id="rId184" xr:uid="{00000000-0004-0000-0000-0000B9000000}"/>
    <hyperlink ref="L174" r:id="rId185" xr:uid="{00000000-0004-0000-0000-0000BA000000}"/>
    <hyperlink ref="L176" r:id="rId186" xr:uid="{00000000-0004-0000-0000-0000BC000000}"/>
    <hyperlink ref="L177" r:id="rId187" xr:uid="{00000000-0004-0000-0000-0000BD000000}"/>
    <hyperlink ref="M177" r:id="rId188" xr:uid="{00000000-0004-0000-0000-0000BE000000}"/>
    <hyperlink ref="L178" r:id="rId189" xr:uid="{00000000-0004-0000-0000-0000BF000000}"/>
    <hyperlink ref="M178" r:id="rId190" location="contact" xr:uid="{00000000-0004-0000-0000-0000C0000000}"/>
    <hyperlink ref="L179" r:id="rId191" xr:uid="{00000000-0004-0000-0000-0000C1000000}"/>
    <hyperlink ref="L180" r:id="rId192" xr:uid="{00000000-0004-0000-0000-0000C3000000}"/>
    <hyperlink ref="M180" r:id="rId193" xr:uid="{00000000-0004-0000-0000-0000C4000000}"/>
    <hyperlink ref="L181" r:id="rId194" xr:uid="{00000000-0004-0000-0000-0000C5000000}"/>
    <hyperlink ref="L183" r:id="rId195" xr:uid="{00000000-0004-0000-0000-0000C6000000}"/>
    <hyperlink ref="L184" r:id="rId196" xr:uid="{00000000-0004-0000-0000-0000C7000000}"/>
    <hyperlink ref="M184" r:id="rId197" xr:uid="{00000000-0004-0000-0000-0000C8000000}"/>
    <hyperlink ref="L185" r:id="rId198" xr:uid="{00000000-0004-0000-0000-0000C9000000}"/>
    <hyperlink ref="M185" r:id="rId199" xr:uid="{00000000-0004-0000-0000-0000CA000000}"/>
    <hyperlink ref="L186" r:id="rId200" xr:uid="{00000000-0004-0000-0000-0000CB000000}"/>
    <hyperlink ref="L188" r:id="rId201" xr:uid="{00000000-0004-0000-0000-0000CC000000}"/>
    <hyperlink ref="L189" r:id="rId202" xr:uid="{00000000-0004-0000-0000-0000CD000000}"/>
    <hyperlink ref="L190" r:id="rId203" xr:uid="{00000000-0004-0000-0000-0000CE000000}"/>
    <hyperlink ref="M190" r:id="rId204" xr:uid="{00000000-0004-0000-0000-0000CF000000}"/>
    <hyperlink ref="L191" r:id="rId205" xr:uid="{00000000-0004-0000-0000-0000D0000000}"/>
    <hyperlink ref="M191" r:id="rId206" xr:uid="{00000000-0004-0000-0000-0000D1000000}"/>
    <hyperlink ref="L192" r:id="rId207" xr:uid="{00000000-0004-0000-0000-0000D2000000}"/>
    <hyperlink ref="L193" r:id="rId208" xr:uid="{00000000-0004-0000-0000-0000D3000000}"/>
    <hyperlink ref="L194" r:id="rId209" xr:uid="{00000000-0004-0000-0000-0000D4000000}"/>
    <hyperlink ref="L195" r:id="rId210" xr:uid="{00000000-0004-0000-0000-0000D5000000}"/>
    <hyperlink ref="L196" r:id="rId211" xr:uid="{00000000-0004-0000-0000-0000D6000000}"/>
    <hyperlink ref="L197" r:id="rId212" xr:uid="{00000000-0004-0000-0000-0000D7000000}"/>
    <hyperlink ref="M197" r:id="rId213" location="contact-form" xr:uid="{00000000-0004-0000-0000-0000D8000000}"/>
    <hyperlink ref="L198" r:id="rId214" xr:uid="{00000000-0004-0000-0000-0000D9000000}"/>
    <hyperlink ref="L199" r:id="rId215" xr:uid="{00000000-0004-0000-0000-0000DA000000}"/>
    <hyperlink ref="L200" r:id="rId216" xr:uid="{00000000-0004-0000-0000-0000DB000000}"/>
    <hyperlink ref="L201" r:id="rId217" xr:uid="{00000000-0004-0000-0000-0000DC000000}"/>
    <hyperlink ref="L202" r:id="rId218" xr:uid="{00000000-0004-0000-0000-0000DD000000}"/>
    <hyperlink ref="M202" r:id="rId219" xr:uid="{00000000-0004-0000-0000-0000DE000000}"/>
    <hyperlink ref="L203" r:id="rId220" xr:uid="{00000000-0004-0000-0000-0000DF000000}"/>
    <hyperlink ref="L204" r:id="rId221" xr:uid="{00000000-0004-0000-0000-0000E0000000}"/>
    <hyperlink ref="L205" r:id="rId222" xr:uid="{00000000-0004-0000-0000-0000E1000000}"/>
    <hyperlink ref="M205" r:id="rId223" xr:uid="{00000000-0004-0000-0000-0000E2000000}"/>
    <hyperlink ref="L208" r:id="rId224" xr:uid="{00000000-0004-0000-0000-0000E3000000}"/>
    <hyperlink ref="L209" r:id="rId225" xr:uid="{00000000-0004-0000-0000-0000E4000000}"/>
    <hyperlink ref="L210" r:id="rId226" xr:uid="{00000000-0004-0000-0000-0000E5000000}"/>
    <hyperlink ref="M210" r:id="rId227" xr:uid="{00000000-0004-0000-0000-0000E6000000}"/>
    <hyperlink ref="L211" r:id="rId228" xr:uid="{00000000-0004-0000-0000-0000E7000000}"/>
    <hyperlink ref="L212" r:id="rId229" xr:uid="{00000000-0004-0000-0000-0000E8000000}"/>
    <hyperlink ref="M212" r:id="rId230" xr:uid="{00000000-0004-0000-0000-0000E9000000}"/>
    <hyperlink ref="L214" r:id="rId231" xr:uid="{00000000-0004-0000-0000-0000EA000000}"/>
    <hyperlink ref="L219" r:id="rId232" xr:uid="{00000000-0004-0000-0000-0000EB000000}"/>
    <hyperlink ref="L220" r:id="rId233" xr:uid="{00000000-0004-0000-0000-0000EC000000}"/>
    <hyperlink ref="L221" r:id="rId234" xr:uid="{00000000-0004-0000-0000-0000ED000000}"/>
    <hyperlink ref="M221" r:id="rId235" xr:uid="{00000000-0004-0000-0000-0000EE000000}"/>
    <hyperlink ref="L223" r:id="rId236" xr:uid="{00000000-0004-0000-0000-0000EF000000}"/>
    <hyperlink ref="L224" r:id="rId237" xr:uid="{00000000-0004-0000-0000-0000F0000000}"/>
    <hyperlink ref="M224" r:id="rId238" xr:uid="{00000000-0004-0000-0000-0000F1000000}"/>
    <hyperlink ref="L225" r:id="rId239" xr:uid="{00000000-0004-0000-0000-0000F2000000}"/>
    <hyperlink ref="L227" r:id="rId240" xr:uid="{00000000-0004-0000-0000-0000F3000000}"/>
    <hyperlink ref="L228" r:id="rId241" xr:uid="{00000000-0004-0000-0000-0000F4000000}"/>
    <hyperlink ref="L229" r:id="rId242" xr:uid="{00000000-0004-0000-0000-0000F5000000}"/>
    <hyperlink ref="L230" r:id="rId243" xr:uid="{00000000-0004-0000-0000-0000F6000000}"/>
    <hyperlink ref="K232" r:id="rId244" xr:uid="{00000000-0004-0000-0000-0000F7000000}"/>
    <hyperlink ref="L232" r:id="rId245" xr:uid="{00000000-0004-0000-0000-0000F8000000}"/>
    <hyperlink ref="L233" r:id="rId246" xr:uid="{00000000-0004-0000-0000-0000F9000000}"/>
    <hyperlink ref="L234" r:id="rId247" xr:uid="{00000000-0004-0000-0000-0000FA000000}"/>
    <hyperlink ref="L235" r:id="rId248" xr:uid="{00000000-0004-0000-0000-0000FB000000}"/>
    <hyperlink ref="L236" r:id="rId249" xr:uid="{00000000-0004-0000-0000-0000FC000000}"/>
    <hyperlink ref="L237" r:id="rId250" xr:uid="{00000000-0004-0000-0000-0000FD000000}"/>
    <hyperlink ref="L238" r:id="rId251" xr:uid="{00000000-0004-0000-0000-0000FE000000}"/>
    <hyperlink ref="M238" r:id="rId252" xr:uid="{00000000-0004-0000-0000-0000FF000000}"/>
    <hyperlink ref="L240" r:id="rId253" xr:uid="{00000000-0004-0000-0000-000000010000}"/>
    <hyperlink ref="L241" r:id="rId254" xr:uid="{00000000-0004-0000-0000-000001010000}"/>
    <hyperlink ref="L242" r:id="rId255" xr:uid="{00000000-0004-0000-0000-000002010000}"/>
    <hyperlink ref="L243" r:id="rId256" xr:uid="{00000000-0004-0000-0000-000003010000}"/>
    <hyperlink ref="M243" r:id="rId257" xr:uid="{00000000-0004-0000-0000-000004010000}"/>
    <hyperlink ref="L244" r:id="rId258" xr:uid="{00000000-0004-0000-0000-000005010000}"/>
    <hyperlink ref="L247" r:id="rId259" xr:uid="{00000000-0004-0000-0000-000006010000}"/>
    <hyperlink ref="L248" r:id="rId260" xr:uid="{00000000-0004-0000-0000-000007010000}"/>
    <hyperlink ref="M248" r:id="rId261" xr:uid="{00000000-0004-0000-0000-000008010000}"/>
    <hyperlink ref="L249" r:id="rId262" xr:uid="{00000000-0004-0000-0000-000009010000}"/>
    <hyperlink ref="L175" r:id="rId263" xr:uid="{D05056F8-B792-5D44-AE1F-74A9E310A336}"/>
    <hyperlink ref="M175" r:id="rId264" xr:uid="{220DCBB6-3615-0741-83DD-F1F6A5FD975C}"/>
    <hyperlink ref="M6" r:id="rId265" xr:uid="{86A6837A-C67A-5841-899E-675CEDE513D3}"/>
    <hyperlink ref="L25" r:id="rId266" xr:uid="{8F54E3F2-9911-CC44-8578-81274956758E}"/>
    <hyperlink ref="L37" r:id="rId267" xr:uid="{069E4C37-8765-924E-A83F-022D0D4FFBD1}"/>
    <hyperlink ref="M55" r:id="rId268" xr:uid="{BBFDB66B-C669-924A-84C9-763A753A9115}"/>
    <hyperlink ref="L69" r:id="rId269" xr:uid="{80C2977F-C5FD-1E4F-8C30-F7950FE8055F}"/>
    <hyperlink ref="L182" r:id="rId270" xr:uid="{27F5FE9A-5F18-844C-BAD0-CD40F0C83D22}"/>
    <hyperlink ref="L216" r:id="rId271" xr:uid="{910B2226-3146-0848-8BD9-63001D2A0C1B}"/>
    <hyperlink ref="L112" r:id="rId272" xr:uid="{E56C974F-F57D-4449-A1B2-32FE59316397}"/>
    <hyperlink ref="L76" r:id="rId273" xr:uid="{461B8C82-D2A9-0740-B0F9-F93C81E1FED1}"/>
  </hyperlinks>
  <pageMargins left="0.7" right="0.7" top="0.75" bottom="0.75" header="0" footer="0"/>
  <pageSetup paperSize="9" orientation="portrait" r:id="rId2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0"/>
  <sheetViews>
    <sheetView workbookViewId="0">
      <pane xSplit="1" ySplit="2" topLeftCell="E3" activePane="bottomRight" state="frozen"/>
      <selection pane="topRight" activeCell="B1" sqref="B1"/>
      <selection pane="bottomLeft" activeCell="A3" sqref="A3"/>
      <selection pane="bottomRight" activeCell="J2" sqref="J2"/>
    </sheetView>
  </sheetViews>
  <sheetFormatPr baseColWidth="10" defaultColWidth="14.5" defaultRowHeight="15" customHeight="1" x14ac:dyDescent="0.15"/>
  <cols>
    <col min="1" max="1" width="29.1640625" customWidth="1"/>
    <col min="2" max="2" width="25.5" customWidth="1"/>
    <col min="3" max="3" width="37.6640625" customWidth="1"/>
    <col min="4" max="7" width="26" customWidth="1"/>
    <col min="8" max="8" width="46.1640625" customWidth="1"/>
    <col min="9" max="9" width="71.6640625" customWidth="1"/>
    <col min="10" max="10" width="51.5" customWidth="1"/>
    <col min="11" max="11" width="41.33203125" customWidth="1"/>
    <col min="12" max="13" width="27.6640625" customWidth="1"/>
  </cols>
  <sheetData>
    <row r="1" spans="1:27" ht="34" x14ac:dyDescent="0.2">
      <c r="A1" s="21" t="s">
        <v>1372</v>
      </c>
      <c r="B1" s="21" t="s">
        <v>1</v>
      </c>
      <c r="C1" s="21" t="s">
        <v>2</v>
      </c>
      <c r="D1" s="21" t="s">
        <v>3</v>
      </c>
      <c r="E1" s="21" t="s">
        <v>4</v>
      </c>
      <c r="F1" s="21" t="s">
        <v>1373</v>
      </c>
      <c r="G1" s="21" t="s">
        <v>6</v>
      </c>
      <c r="H1" s="21" t="s">
        <v>1374</v>
      </c>
      <c r="I1" s="21" t="s">
        <v>1375</v>
      </c>
      <c r="J1" s="21" t="s">
        <v>9</v>
      </c>
      <c r="K1" s="21" t="s">
        <v>10</v>
      </c>
      <c r="L1" s="21" t="s">
        <v>11</v>
      </c>
      <c r="M1" s="21" t="s">
        <v>12</v>
      </c>
      <c r="N1" s="22"/>
      <c r="O1" s="22"/>
      <c r="P1" s="22"/>
      <c r="Q1" s="22"/>
      <c r="R1" s="22"/>
      <c r="S1" s="22"/>
      <c r="T1" s="22"/>
      <c r="U1" s="22"/>
      <c r="V1" s="22"/>
      <c r="W1" s="22"/>
      <c r="X1" s="22"/>
      <c r="Y1" s="22"/>
      <c r="Z1" s="22"/>
      <c r="AA1" s="22"/>
    </row>
    <row r="2" spans="1:27" ht="182" x14ac:dyDescent="0.15">
      <c r="A2" s="23" t="s">
        <v>1376</v>
      </c>
      <c r="B2" s="23" t="s">
        <v>1377</v>
      </c>
      <c r="C2" s="23" t="s">
        <v>1378</v>
      </c>
      <c r="D2" s="23" t="s">
        <v>1379</v>
      </c>
      <c r="E2" s="23" t="s">
        <v>1380</v>
      </c>
      <c r="F2" s="23" t="s">
        <v>1381</v>
      </c>
      <c r="G2" s="23" t="s">
        <v>1382</v>
      </c>
      <c r="H2" s="23" t="s">
        <v>1383</v>
      </c>
      <c r="I2" s="23" t="s">
        <v>1384</v>
      </c>
      <c r="J2" s="23" t="s">
        <v>1385</v>
      </c>
      <c r="K2" s="23" t="s">
        <v>1386</v>
      </c>
      <c r="L2" s="23" t="s">
        <v>1387</v>
      </c>
      <c r="M2" s="23" t="s">
        <v>1388</v>
      </c>
      <c r="N2" s="24"/>
      <c r="O2" s="24"/>
      <c r="P2" s="24"/>
      <c r="Q2" s="24"/>
      <c r="R2" s="24"/>
      <c r="S2" s="24"/>
      <c r="T2" s="24"/>
      <c r="U2" s="24"/>
      <c r="V2" s="24"/>
      <c r="W2" s="24"/>
      <c r="X2" s="24"/>
      <c r="Y2" s="24"/>
      <c r="Z2" s="24"/>
      <c r="AA2" s="24"/>
    </row>
    <row r="3" spans="1:27" ht="98" x14ac:dyDescent="0.15">
      <c r="A3" s="25" t="s">
        <v>1389</v>
      </c>
      <c r="B3" s="26" t="s">
        <v>36</v>
      </c>
      <c r="C3" s="26" t="s">
        <v>987</v>
      </c>
      <c r="D3" s="26" t="s">
        <v>16</v>
      </c>
      <c r="E3" s="26" t="s">
        <v>49</v>
      </c>
      <c r="F3" s="26" t="s">
        <v>50</v>
      </c>
      <c r="G3" s="26" t="s">
        <v>51</v>
      </c>
      <c r="H3" s="26" t="s">
        <v>988</v>
      </c>
      <c r="I3" s="26" t="s">
        <v>1390</v>
      </c>
      <c r="J3" s="26" t="s">
        <v>989</v>
      </c>
      <c r="K3" s="26" t="s">
        <v>990</v>
      </c>
      <c r="L3" s="27" t="s">
        <v>991</v>
      </c>
      <c r="M3" s="26" t="s">
        <v>992</v>
      </c>
      <c r="N3" s="28"/>
      <c r="O3" s="28"/>
      <c r="P3" s="28"/>
      <c r="Q3" s="28"/>
      <c r="R3" s="28"/>
      <c r="S3" s="28"/>
      <c r="T3" s="28"/>
      <c r="U3" s="28"/>
      <c r="V3" s="28"/>
      <c r="W3" s="28"/>
      <c r="X3" s="28"/>
      <c r="Y3" s="28"/>
      <c r="Z3" s="28"/>
      <c r="AA3" s="28"/>
    </row>
    <row r="4" spans="1:27" ht="15" customHeight="1" x14ac:dyDescent="0.15">
      <c r="A4" s="15"/>
      <c r="B4" s="15"/>
      <c r="C4" s="15"/>
      <c r="D4" s="15"/>
      <c r="E4" s="15"/>
      <c r="F4" s="15"/>
      <c r="G4" s="15"/>
      <c r="H4" s="15"/>
      <c r="I4" s="29"/>
      <c r="J4" s="15"/>
      <c r="K4" s="15"/>
      <c r="L4" s="15"/>
      <c r="M4" s="15"/>
      <c r="N4" s="30"/>
      <c r="O4" s="30"/>
      <c r="P4" s="30"/>
      <c r="Q4" s="30"/>
      <c r="R4" s="30"/>
      <c r="S4" s="30"/>
      <c r="T4" s="30"/>
      <c r="U4" s="30"/>
      <c r="V4" s="30"/>
      <c r="W4" s="30"/>
      <c r="X4" s="30"/>
      <c r="Y4" s="30"/>
      <c r="Z4" s="30"/>
      <c r="AA4" s="30"/>
    </row>
    <row r="5" spans="1:27" ht="15" customHeight="1" x14ac:dyDescent="0.15">
      <c r="A5" s="29"/>
      <c r="B5" s="29"/>
      <c r="C5" s="29"/>
      <c r="D5" s="29"/>
      <c r="E5" s="29"/>
      <c r="F5" s="29"/>
      <c r="G5" s="29"/>
      <c r="H5" s="29"/>
      <c r="I5" s="29"/>
      <c r="J5" s="29"/>
      <c r="K5" s="29"/>
      <c r="L5" s="29"/>
      <c r="M5" s="29"/>
      <c r="N5" s="30"/>
      <c r="O5" s="30"/>
      <c r="P5" s="30"/>
      <c r="Q5" s="30"/>
      <c r="R5" s="30"/>
      <c r="S5" s="30"/>
      <c r="T5" s="30"/>
      <c r="U5" s="30"/>
      <c r="V5" s="30"/>
      <c r="W5" s="30"/>
      <c r="X5" s="30"/>
      <c r="Y5" s="30"/>
      <c r="Z5" s="30"/>
      <c r="AA5" s="30"/>
    </row>
    <row r="6" spans="1:27" ht="15" customHeight="1" x14ac:dyDescent="0.15">
      <c r="A6" s="31"/>
      <c r="B6" s="31"/>
      <c r="C6" s="31"/>
      <c r="D6" s="31"/>
      <c r="E6" s="31"/>
      <c r="F6" s="31"/>
      <c r="G6" s="31"/>
      <c r="H6" s="31"/>
      <c r="I6" s="31"/>
      <c r="J6" s="31"/>
      <c r="K6" s="31"/>
      <c r="L6" s="31"/>
      <c r="M6" s="31"/>
      <c r="N6" s="30"/>
      <c r="O6" s="30"/>
      <c r="P6" s="30"/>
      <c r="Q6" s="30"/>
      <c r="R6" s="30"/>
      <c r="S6" s="30"/>
      <c r="T6" s="30"/>
      <c r="U6" s="30"/>
      <c r="V6" s="30"/>
      <c r="W6" s="30"/>
      <c r="X6" s="30"/>
      <c r="Y6" s="30"/>
      <c r="Z6" s="30"/>
      <c r="AA6" s="30"/>
    </row>
    <row r="7" spans="1:27" ht="15" customHeight="1" x14ac:dyDescent="0.15">
      <c r="A7" s="29"/>
      <c r="B7" s="29"/>
      <c r="C7" s="29"/>
      <c r="D7" s="29"/>
      <c r="E7" s="29"/>
      <c r="F7" s="29"/>
      <c r="G7" s="29"/>
      <c r="H7" s="29"/>
      <c r="I7" s="29"/>
      <c r="J7" s="29"/>
      <c r="K7" s="29"/>
      <c r="L7" s="29"/>
      <c r="M7" s="29"/>
      <c r="N7" s="30"/>
      <c r="O7" s="30"/>
      <c r="P7" s="30"/>
      <c r="Q7" s="30"/>
      <c r="R7" s="30"/>
      <c r="S7" s="30"/>
      <c r="T7" s="30"/>
      <c r="U7" s="30"/>
      <c r="V7" s="30"/>
      <c r="W7" s="30"/>
      <c r="X7" s="30"/>
      <c r="Y7" s="30"/>
      <c r="Z7" s="30"/>
      <c r="AA7" s="30"/>
    </row>
    <row r="8" spans="1:27" ht="15" customHeight="1" x14ac:dyDescent="0.15">
      <c r="A8" s="29"/>
      <c r="B8" s="29"/>
      <c r="C8" s="29"/>
      <c r="D8" s="29"/>
      <c r="E8" s="29"/>
      <c r="F8" s="29"/>
      <c r="G8" s="29"/>
      <c r="H8" s="29"/>
      <c r="I8" s="29"/>
      <c r="J8" s="29"/>
      <c r="K8" s="29"/>
      <c r="L8" s="29"/>
      <c r="M8" s="29"/>
      <c r="N8" s="30"/>
      <c r="O8" s="30"/>
      <c r="P8" s="30"/>
      <c r="Q8" s="30"/>
      <c r="R8" s="30"/>
      <c r="S8" s="30"/>
      <c r="T8" s="30"/>
      <c r="U8" s="30"/>
      <c r="V8" s="30"/>
      <c r="W8" s="30"/>
      <c r="X8" s="30"/>
      <c r="Y8" s="30"/>
      <c r="Z8" s="30"/>
      <c r="AA8" s="30"/>
    </row>
    <row r="9" spans="1:27" ht="15" customHeight="1" x14ac:dyDescent="0.15">
      <c r="A9" s="32"/>
      <c r="B9" s="33"/>
      <c r="C9" s="33"/>
      <c r="D9" s="33"/>
      <c r="E9" s="33"/>
      <c r="F9" s="33"/>
      <c r="G9" s="33"/>
      <c r="H9" s="33"/>
      <c r="I9" s="33"/>
      <c r="J9" s="33"/>
      <c r="K9" s="33"/>
      <c r="L9" s="33"/>
      <c r="M9" s="33"/>
      <c r="N9" s="30"/>
      <c r="O9" s="30"/>
      <c r="P9" s="30"/>
      <c r="Q9" s="30"/>
      <c r="R9" s="30"/>
      <c r="S9" s="30"/>
      <c r="T9" s="30"/>
      <c r="U9" s="30"/>
      <c r="V9" s="30"/>
      <c r="W9" s="30"/>
      <c r="X9" s="30"/>
      <c r="Y9" s="30"/>
      <c r="Z9" s="30"/>
      <c r="AA9" s="30"/>
    </row>
    <row r="10" spans="1:27" ht="15" customHeight="1" x14ac:dyDescent="0.15">
      <c r="A10" s="15"/>
      <c r="B10" s="15"/>
      <c r="C10" s="15"/>
      <c r="D10" s="15"/>
      <c r="E10" s="15"/>
      <c r="F10" s="15"/>
      <c r="G10" s="15"/>
      <c r="H10" s="15"/>
      <c r="I10" s="15"/>
      <c r="J10" s="15"/>
      <c r="K10" s="15"/>
      <c r="L10" s="15"/>
      <c r="M10" s="15"/>
      <c r="N10" s="30"/>
      <c r="O10" s="30"/>
      <c r="P10" s="30"/>
      <c r="Q10" s="30"/>
      <c r="R10" s="30"/>
      <c r="S10" s="30"/>
      <c r="T10" s="30"/>
      <c r="U10" s="30"/>
      <c r="V10" s="30"/>
      <c r="W10" s="30"/>
      <c r="X10" s="30"/>
      <c r="Y10" s="30"/>
      <c r="Z10" s="30"/>
      <c r="AA10" s="30"/>
    </row>
    <row r="11" spans="1:27" ht="15" customHeight="1" x14ac:dyDescent="0.15">
      <c r="A11" s="15"/>
      <c r="B11" s="15"/>
      <c r="C11" s="15"/>
      <c r="D11" s="15"/>
      <c r="E11" s="15"/>
      <c r="F11" s="15"/>
      <c r="G11" s="15"/>
      <c r="H11" s="15"/>
      <c r="I11" s="15"/>
      <c r="J11" s="15"/>
      <c r="K11" s="15"/>
      <c r="L11" s="15"/>
      <c r="M11" s="15"/>
      <c r="N11" s="30"/>
      <c r="O11" s="30"/>
      <c r="P11" s="30"/>
      <c r="Q11" s="30"/>
      <c r="R11" s="30"/>
      <c r="S11" s="30"/>
      <c r="T11" s="30"/>
      <c r="U11" s="30"/>
      <c r="V11" s="30"/>
      <c r="W11" s="30"/>
      <c r="X11" s="30"/>
      <c r="Y11" s="30"/>
      <c r="Z11" s="30"/>
      <c r="AA11" s="30"/>
    </row>
    <row r="12" spans="1:27" ht="15" customHeight="1" x14ac:dyDescent="0.15">
      <c r="A12" s="29"/>
      <c r="B12" s="29"/>
      <c r="C12" s="29"/>
      <c r="D12" s="29"/>
      <c r="E12" s="29"/>
      <c r="F12" s="29"/>
      <c r="G12" s="29"/>
      <c r="H12" s="29"/>
      <c r="I12" s="29"/>
      <c r="J12" s="29"/>
      <c r="K12" s="29"/>
      <c r="L12" s="29"/>
      <c r="M12" s="29"/>
      <c r="N12" s="30"/>
      <c r="O12" s="30"/>
      <c r="P12" s="30"/>
      <c r="Q12" s="30"/>
      <c r="R12" s="30"/>
      <c r="S12" s="30"/>
      <c r="T12" s="30"/>
      <c r="U12" s="30"/>
      <c r="V12" s="30"/>
      <c r="W12" s="30"/>
      <c r="X12" s="30"/>
      <c r="Y12" s="30"/>
      <c r="Z12" s="30"/>
      <c r="AA12" s="30"/>
    </row>
    <row r="13" spans="1:27" ht="15" customHeight="1" x14ac:dyDescent="0.15">
      <c r="A13" s="29"/>
      <c r="B13" s="29"/>
      <c r="C13" s="29"/>
      <c r="D13" s="29"/>
      <c r="E13" s="29"/>
      <c r="F13" s="29"/>
      <c r="G13" s="29"/>
      <c r="H13" s="29"/>
      <c r="I13" s="29"/>
      <c r="J13" s="29"/>
      <c r="K13" s="29"/>
      <c r="L13" s="29"/>
      <c r="M13" s="29"/>
      <c r="N13" s="30"/>
      <c r="O13" s="30"/>
      <c r="P13" s="30"/>
      <c r="Q13" s="30"/>
      <c r="R13" s="30"/>
      <c r="S13" s="30"/>
      <c r="T13" s="30"/>
      <c r="U13" s="30"/>
      <c r="V13" s="30"/>
      <c r="W13" s="30"/>
      <c r="X13" s="30"/>
      <c r="Y13" s="30"/>
      <c r="Z13" s="30"/>
      <c r="AA13" s="30"/>
    </row>
    <row r="14" spans="1:27" ht="15" customHeight="1" x14ac:dyDescent="0.15">
      <c r="A14" s="29"/>
      <c r="B14" s="29"/>
      <c r="C14" s="29"/>
      <c r="D14" s="29"/>
      <c r="E14" s="29"/>
      <c r="F14" s="29"/>
      <c r="G14" s="29"/>
      <c r="H14" s="29"/>
      <c r="I14" s="29"/>
      <c r="J14" s="29"/>
      <c r="K14" s="29"/>
      <c r="L14" s="29"/>
      <c r="M14" s="29"/>
      <c r="N14" s="30"/>
      <c r="O14" s="30"/>
      <c r="P14" s="30"/>
      <c r="Q14" s="30"/>
      <c r="R14" s="30"/>
      <c r="S14" s="30"/>
      <c r="T14" s="30"/>
      <c r="U14" s="30"/>
      <c r="V14" s="30"/>
      <c r="W14" s="30"/>
      <c r="X14" s="30"/>
      <c r="Y14" s="30"/>
      <c r="Z14" s="30"/>
      <c r="AA14" s="30"/>
    </row>
    <row r="15" spans="1:27" ht="15" customHeight="1" x14ac:dyDescent="0.15">
      <c r="A15" s="29"/>
      <c r="B15" s="29"/>
      <c r="C15" s="29"/>
      <c r="D15" s="29"/>
      <c r="E15" s="29"/>
      <c r="F15" s="29"/>
      <c r="G15" s="29"/>
      <c r="H15" s="29"/>
      <c r="I15" s="29"/>
      <c r="J15" s="29"/>
      <c r="K15" s="29"/>
      <c r="L15" s="29"/>
      <c r="M15" s="29"/>
      <c r="N15" s="30"/>
      <c r="O15" s="30"/>
      <c r="P15" s="30"/>
      <c r="Q15" s="30"/>
      <c r="R15" s="30"/>
      <c r="S15" s="30"/>
      <c r="T15" s="30"/>
      <c r="U15" s="30"/>
      <c r="V15" s="30"/>
      <c r="W15" s="30"/>
      <c r="X15" s="30"/>
      <c r="Y15" s="30"/>
      <c r="Z15" s="30"/>
      <c r="AA15" s="30"/>
    </row>
    <row r="16" spans="1:27" ht="15" customHeight="1" x14ac:dyDescent="0.15">
      <c r="A16" s="29"/>
      <c r="B16" s="29"/>
      <c r="C16" s="29"/>
      <c r="D16" s="29"/>
      <c r="E16" s="29"/>
      <c r="F16" s="29"/>
      <c r="G16" s="29"/>
      <c r="H16" s="29"/>
      <c r="I16" s="29"/>
      <c r="J16" s="29"/>
      <c r="K16" s="29"/>
      <c r="L16" s="29"/>
      <c r="M16" s="29"/>
      <c r="N16" s="30"/>
      <c r="O16" s="30"/>
      <c r="P16" s="30"/>
      <c r="Q16" s="30"/>
      <c r="R16" s="30"/>
      <c r="S16" s="30"/>
      <c r="T16" s="30"/>
      <c r="U16" s="30"/>
      <c r="V16" s="30"/>
      <c r="W16" s="30"/>
      <c r="X16" s="30"/>
      <c r="Y16" s="30"/>
      <c r="Z16" s="30"/>
      <c r="AA16" s="30"/>
    </row>
    <row r="17" spans="1:27" ht="15" customHeight="1" x14ac:dyDescent="0.15">
      <c r="A17" s="29"/>
      <c r="B17" s="29"/>
      <c r="C17" s="29"/>
      <c r="D17" s="29"/>
      <c r="E17" s="29"/>
      <c r="F17" s="29"/>
      <c r="G17" s="29"/>
      <c r="H17" s="29"/>
      <c r="I17" s="29"/>
      <c r="J17" s="29"/>
      <c r="K17" s="29"/>
      <c r="L17" s="29"/>
      <c r="M17" s="29"/>
      <c r="N17" s="30"/>
      <c r="O17" s="30"/>
      <c r="P17" s="30"/>
      <c r="Q17" s="30"/>
      <c r="R17" s="30"/>
      <c r="S17" s="30"/>
      <c r="T17" s="30"/>
      <c r="U17" s="30"/>
      <c r="V17" s="30"/>
      <c r="W17" s="30"/>
      <c r="X17" s="30"/>
      <c r="Y17" s="30"/>
      <c r="Z17" s="30"/>
      <c r="AA17" s="30"/>
    </row>
    <row r="18" spans="1:27" ht="15" customHeight="1" x14ac:dyDescent="0.15">
      <c r="A18" s="29"/>
      <c r="B18" s="29"/>
      <c r="C18" s="29"/>
      <c r="D18" s="29"/>
      <c r="E18" s="29"/>
      <c r="F18" s="29"/>
      <c r="G18" s="29"/>
      <c r="H18" s="29"/>
      <c r="I18" s="29"/>
      <c r="J18" s="29"/>
      <c r="K18" s="29"/>
      <c r="L18" s="29"/>
      <c r="M18" s="29"/>
      <c r="N18" s="30"/>
      <c r="O18" s="30"/>
      <c r="P18" s="30"/>
      <c r="Q18" s="30"/>
      <c r="R18" s="30"/>
      <c r="S18" s="30"/>
      <c r="T18" s="30"/>
      <c r="U18" s="30"/>
      <c r="V18" s="30"/>
      <c r="W18" s="30"/>
      <c r="X18" s="30"/>
      <c r="Y18" s="30"/>
      <c r="Z18" s="30"/>
      <c r="AA18" s="30"/>
    </row>
    <row r="19" spans="1:27" ht="15" customHeight="1" x14ac:dyDescent="0.15">
      <c r="A19" s="29"/>
      <c r="B19" s="29"/>
      <c r="C19" s="29"/>
      <c r="D19" s="29"/>
      <c r="E19" s="29"/>
      <c r="F19" s="29"/>
      <c r="G19" s="29"/>
      <c r="H19" s="29"/>
      <c r="I19" s="29"/>
      <c r="J19" s="29"/>
      <c r="K19" s="29"/>
      <c r="L19" s="29"/>
      <c r="M19" s="29"/>
      <c r="N19" s="30"/>
      <c r="O19" s="30"/>
      <c r="P19" s="30"/>
      <c r="Q19" s="30"/>
      <c r="R19" s="30"/>
      <c r="S19" s="30"/>
      <c r="T19" s="30"/>
      <c r="U19" s="30"/>
      <c r="V19" s="30"/>
      <c r="W19" s="30"/>
      <c r="X19" s="30"/>
      <c r="Y19" s="30"/>
      <c r="Z19" s="30"/>
      <c r="AA19" s="30"/>
    </row>
    <row r="20" spans="1:27" ht="15" customHeight="1" x14ac:dyDescent="0.15">
      <c r="A20" s="29"/>
      <c r="B20" s="29"/>
      <c r="C20" s="29"/>
      <c r="D20" s="29"/>
      <c r="E20" s="29"/>
      <c r="F20" s="29"/>
      <c r="G20" s="29"/>
      <c r="H20" s="29"/>
      <c r="I20" s="29"/>
      <c r="J20" s="29"/>
      <c r="K20" s="29"/>
      <c r="L20" s="29"/>
      <c r="M20" s="29"/>
      <c r="N20" s="30"/>
      <c r="O20" s="30"/>
      <c r="P20" s="30"/>
      <c r="Q20" s="30"/>
      <c r="R20" s="30"/>
      <c r="S20" s="30"/>
      <c r="T20" s="30"/>
      <c r="U20" s="30"/>
      <c r="V20" s="30"/>
      <c r="W20" s="30"/>
      <c r="X20" s="30"/>
      <c r="Y20" s="30"/>
      <c r="Z20" s="30"/>
      <c r="AA20" s="30"/>
    </row>
    <row r="21" spans="1:27" ht="15" customHeight="1" x14ac:dyDescent="0.15">
      <c r="A21" s="29"/>
      <c r="B21" s="29"/>
      <c r="C21" s="29"/>
      <c r="D21" s="29"/>
      <c r="E21" s="29"/>
      <c r="F21" s="29"/>
      <c r="G21" s="29"/>
      <c r="H21" s="29"/>
      <c r="I21" s="29"/>
      <c r="J21" s="29"/>
      <c r="K21" s="29"/>
      <c r="L21" s="29"/>
      <c r="M21" s="29"/>
      <c r="N21" s="30"/>
      <c r="O21" s="30"/>
      <c r="P21" s="30"/>
      <c r="Q21" s="30"/>
      <c r="R21" s="30"/>
      <c r="S21" s="30"/>
      <c r="T21" s="30"/>
      <c r="U21" s="30"/>
      <c r="V21" s="30"/>
      <c r="W21" s="30"/>
      <c r="X21" s="30"/>
      <c r="Y21" s="30"/>
      <c r="Z21" s="30"/>
      <c r="AA21" s="30"/>
    </row>
    <row r="22" spans="1:27" ht="15" customHeight="1" x14ac:dyDescent="0.15">
      <c r="A22" s="29"/>
      <c r="B22" s="29"/>
      <c r="C22" s="29"/>
      <c r="D22" s="29"/>
      <c r="E22" s="29"/>
      <c r="F22" s="29"/>
      <c r="G22" s="29"/>
      <c r="H22" s="29"/>
      <c r="I22" s="29"/>
      <c r="J22" s="29"/>
      <c r="K22" s="29"/>
      <c r="L22" s="29"/>
      <c r="M22" s="29"/>
      <c r="N22" s="30"/>
      <c r="O22" s="30"/>
      <c r="P22" s="30"/>
      <c r="Q22" s="30"/>
      <c r="R22" s="30"/>
      <c r="S22" s="30"/>
      <c r="T22" s="30"/>
      <c r="U22" s="30"/>
      <c r="V22" s="30"/>
      <c r="W22" s="30"/>
      <c r="X22" s="30"/>
      <c r="Y22" s="30"/>
      <c r="Z22" s="30"/>
      <c r="AA22" s="30"/>
    </row>
    <row r="23" spans="1:27" ht="15" customHeight="1" x14ac:dyDescent="0.15">
      <c r="A23" s="29"/>
      <c r="B23" s="29"/>
      <c r="C23" s="29"/>
      <c r="D23" s="29"/>
      <c r="E23" s="29"/>
      <c r="F23" s="29"/>
      <c r="G23" s="29"/>
      <c r="H23" s="29"/>
      <c r="I23" s="29"/>
      <c r="J23" s="29"/>
      <c r="K23" s="29"/>
      <c r="L23" s="29"/>
      <c r="M23" s="29"/>
      <c r="N23" s="30"/>
      <c r="O23" s="30"/>
      <c r="P23" s="30"/>
      <c r="Q23" s="30"/>
      <c r="R23" s="30"/>
      <c r="S23" s="30"/>
      <c r="T23" s="30"/>
      <c r="U23" s="30"/>
      <c r="V23" s="30"/>
      <c r="W23" s="30"/>
      <c r="X23" s="30"/>
      <c r="Y23" s="30"/>
      <c r="Z23" s="30"/>
      <c r="AA23" s="30"/>
    </row>
    <row r="24" spans="1:27" ht="15" customHeight="1" x14ac:dyDescent="0.15">
      <c r="A24" s="29"/>
      <c r="B24" s="29"/>
      <c r="C24" s="29"/>
      <c r="D24" s="29"/>
      <c r="E24" s="29"/>
      <c r="F24" s="29"/>
      <c r="G24" s="29"/>
      <c r="H24" s="29"/>
      <c r="I24" s="29"/>
      <c r="J24" s="29"/>
      <c r="K24" s="29"/>
      <c r="L24" s="29"/>
      <c r="M24" s="29"/>
      <c r="N24" s="30"/>
      <c r="O24" s="30"/>
      <c r="P24" s="30"/>
      <c r="Q24" s="30"/>
      <c r="R24" s="30"/>
      <c r="S24" s="30"/>
      <c r="T24" s="30"/>
      <c r="U24" s="30"/>
      <c r="V24" s="30"/>
      <c r="W24" s="30"/>
      <c r="X24" s="30"/>
      <c r="Y24" s="30"/>
      <c r="Z24" s="30"/>
      <c r="AA24" s="30"/>
    </row>
    <row r="25" spans="1:27" ht="15" customHeight="1" x14ac:dyDescent="0.15">
      <c r="A25" s="29"/>
      <c r="B25" s="29"/>
      <c r="C25" s="29"/>
      <c r="D25" s="29"/>
      <c r="E25" s="29"/>
      <c r="F25" s="29"/>
      <c r="G25" s="29"/>
      <c r="H25" s="29"/>
      <c r="I25" s="29"/>
      <c r="J25" s="29"/>
      <c r="K25" s="29"/>
      <c r="L25" s="29"/>
      <c r="M25" s="29"/>
      <c r="N25" s="30"/>
      <c r="O25" s="30"/>
      <c r="P25" s="30"/>
      <c r="Q25" s="30"/>
      <c r="R25" s="30"/>
      <c r="S25" s="30"/>
      <c r="T25" s="30"/>
      <c r="U25" s="30"/>
      <c r="V25" s="30"/>
      <c r="W25" s="30"/>
      <c r="X25" s="30"/>
      <c r="Y25" s="30"/>
      <c r="Z25" s="30"/>
      <c r="AA25" s="30"/>
    </row>
    <row r="26" spans="1:27" ht="15" customHeight="1" x14ac:dyDescent="0.15">
      <c r="A26" s="29"/>
      <c r="B26" s="29"/>
      <c r="C26" s="29"/>
      <c r="D26" s="29"/>
      <c r="E26" s="29"/>
      <c r="F26" s="29"/>
      <c r="G26" s="29"/>
      <c r="H26" s="29"/>
      <c r="I26" s="29"/>
      <c r="J26" s="29"/>
      <c r="K26" s="29"/>
      <c r="L26" s="29"/>
      <c r="M26" s="29"/>
      <c r="N26" s="30"/>
      <c r="O26" s="30"/>
      <c r="P26" s="30"/>
      <c r="Q26" s="30"/>
      <c r="R26" s="30"/>
      <c r="S26" s="30"/>
      <c r="T26" s="30"/>
      <c r="U26" s="30"/>
      <c r="V26" s="30"/>
      <c r="W26" s="30"/>
      <c r="X26" s="30"/>
      <c r="Y26" s="30"/>
      <c r="Z26" s="30"/>
      <c r="AA26" s="30"/>
    </row>
    <row r="27" spans="1:27" ht="15" customHeight="1" x14ac:dyDescent="0.15">
      <c r="A27" s="29"/>
      <c r="B27" s="29"/>
      <c r="C27" s="29"/>
      <c r="D27" s="29"/>
      <c r="E27" s="29"/>
      <c r="F27" s="29"/>
      <c r="G27" s="29"/>
      <c r="H27" s="29"/>
      <c r="I27" s="29"/>
      <c r="J27" s="29"/>
      <c r="K27" s="29"/>
      <c r="L27" s="29"/>
      <c r="M27" s="29"/>
      <c r="N27" s="30"/>
      <c r="O27" s="30"/>
      <c r="P27" s="30"/>
      <c r="Q27" s="30"/>
      <c r="R27" s="30"/>
      <c r="S27" s="30"/>
      <c r="T27" s="30"/>
      <c r="U27" s="30"/>
      <c r="V27" s="30"/>
      <c r="W27" s="30"/>
      <c r="X27" s="30"/>
      <c r="Y27" s="30"/>
      <c r="Z27" s="30"/>
      <c r="AA27" s="30"/>
    </row>
    <row r="28" spans="1:27" ht="15" customHeight="1" x14ac:dyDescent="0.15">
      <c r="A28" s="29"/>
      <c r="B28" s="29"/>
      <c r="C28" s="29"/>
      <c r="D28" s="29"/>
      <c r="E28" s="29"/>
      <c r="F28" s="29"/>
      <c r="G28" s="29"/>
      <c r="H28" s="29"/>
      <c r="I28" s="29"/>
      <c r="J28" s="29"/>
      <c r="K28" s="29"/>
      <c r="L28" s="29"/>
      <c r="M28" s="29"/>
      <c r="N28" s="30"/>
      <c r="O28" s="30"/>
      <c r="P28" s="30"/>
      <c r="Q28" s="30"/>
      <c r="R28" s="30"/>
      <c r="S28" s="30"/>
      <c r="T28" s="30"/>
      <c r="U28" s="30"/>
      <c r="V28" s="30"/>
      <c r="W28" s="30"/>
      <c r="X28" s="30"/>
      <c r="Y28" s="30"/>
      <c r="Z28" s="30"/>
      <c r="AA28" s="30"/>
    </row>
    <row r="29" spans="1:27" ht="15" customHeight="1" x14ac:dyDescent="0.15">
      <c r="A29" s="29"/>
      <c r="B29" s="29"/>
      <c r="C29" s="29"/>
      <c r="D29" s="29"/>
      <c r="E29" s="29"/>
      <c r="F29" s="29"/>
      <c r="G29" s="29"/>
      <c r="H29" s="29"/>
      <c r="I29" s="29"/>
      <c r="J29" s="29"/>
      <c r="K29" s="29"/>
      <c r="L29" s="29"/>
      <c r="M29" s="29"/>
      <c r="N29" s="30"/>
      <c r="O29" s="30"/>
      <c r="P29" s="30"/>
      <c r="Q29" s="30"/>
      <c r="R29" s="30"/>
      <c r="S29" s="30"/>
      <c r="T29" s="30"/>
      <c r="U29" s="30"/>
      <c r="V29" s="30"/>
      <c r="W29" s="30"/>
      <c r="X29" s="30"/>
      <c r="Y29" s="30"/>
      <c r="Z29" s="30"/>
      <c r="AA29" s="30"/>
    </row>
    <row r="30" spans="1:27" ht="15" customHeight="1" x14ac:dyDescent="0.15">
      <c r="A30" s="29"/>
      <c r="B30" s="29"/>
      <c r="C30" s="29"/>
      <c r="D30" s="29"/>
      <c r="E30" s="29"/>
      <c r="F30" s="29"/>
      <c r="G30" s="29"/>
      <c r="H30" s="29"/>
      <c r="I30" s="29"/>
      <c r="J30" s="29"/>
      <c r="K30" s="29"/>
      <c r="L30" s="29"/>
      <c r="M30" s="29"/>
      <c r="N30" s="30"/>
      <c r="O30" s="30"/>
      <c r="P30" s="30"/>
      <c r="Q30" s="30"/>
      <c r="R30" s="30"/>
      <c r="S30" s="30"/>
      <c r="T30" s="30"/>
      <c r="U30" s="30"/>
      <c r="V30" s="30"/>
      <c r="W30" s="30"/>
      <c r="X30" s="30"/>
      <c r="Y30" s="30"/>
      <c r="Z30" s="30"/>
      <c r="AA30" s="30"/>
    </row>
    <row r="31" spans="1:27" ht="15.75" customHeight="1" x14ac:dyDescent="0.15">
      <c r="A31" s="29"/>
      <c r="B31" s="29"/>
      <c r="C31" s="29"/>
      <c r="D31" s="29"/>
      <c r="E31" s="29"/>
      <c r="F31" s="29"/>
      <c r="G31" s="29"/>
      <c r="H31" s="29"/>
      <c r="I31" s="29"/>
      <c r="J31" s="29"/>
      <c r="K31" s="29"/>
      <c r="L31" s="29"/>
      <c r="M31" s="29"/>
      <c r="N31" s="30"/>
      <c r="O31" s="30"/>
      <c r="P31" s="30"/>
      <c r="Q31" s="30"/>
      <c r="R31" s="30"/>
      <c r="S31" s="30"/>
      <c r="T31" s="30"/>
      <c r="U31" s="30"/>
      <c r="V31" s="30"/>
      <c r="W31" s="30"/>
      <c r="X31" s="30"/>
      <c r="Y31" s="30"/>
      <c r="Z31" s="30"/>
      <c r="AA31" s="30"/>
    </row>
    <row r="32" spans="1:27" ht="15.75" customHeight="1" x14ac:dyDescent="0.15">
      <c r="A32" s="29"/>
      <c r="B32" s="29"/>
      <c r="C32" s="29"/>
      <c r="D32" s="29"/>
      <c r="E32" s="29"/>
      <c r="F32" s="29"/>
      <c r="G32" s="29"/>
      <c r="H32" s="29"/>
      <c r="I32" s="29"/>
      <c r="J32" s="29"/>
      <c r="K32" s="29"/>
      <c r="L32" s="29"/>
      <c r="M32" s="29"/>
      <c r="N32" s="30"/>
      <c r="O32" s="30"/>
      <c r="P32" s="30"/>
      <c r="Q32" s="30"/>
      <c r="R32" s="30"/>
      <c r="S32" s="30"/>
      <c r="T32" s="30"/>
      <c r="U32" s="30"/>
      <c r="V32" s="30"/>
      <c r="W32" s="30"/>
      <c r="X32" s="30"/>
      <c r="Y32" s="30"/>
      <c r="Z32" s="30"/>
      <c r="AA32" s="30"/>
    </row>
    <row r="33" spans="1:27" ht="15.75" customHeight="1" x14ac:dyDescent="0.15">
      <c r="A33" s="29"/>
      <c r="B33" s="29"/>
      <c r="C33" s="29"/>
      <c r="D33" s="29"/>
      <c r="E33" s="29"/>
      <c r="F33" s="29"/>
      <c r="G33" s="29"/>
      <c r="H33" s="29"/>
      <c r="I33" s="29"/>
      <c r="J33" s="29"/>
      <c r="K33" s="29"/>
      <c r="L33" s="29"/>
      <c r="M33" s="29"/>
      <c r="N33" s="30"/>
      <c r="O33" s="30"/>
      <c r="P33" s="30"/>
      <c r="Q33" s="30"/>
      <c r="R33" s="30"/>
      <c r="S33" s="30"/>
      <c r="T33" s="30"/>
      <c r="U33" s="30"/>
      <c r="V33" s="30"/>
      <c r="W33" s="30"/>
      <c r="X33" s="30"/>
      <c r="Y33" s="30"/>
      <c r="Z33" s="30"/>
      <c r="AA33" s="30"/>
    </row>
    <row r="34" spans="1:27" ht="15.75" customHeight="1" x14ac:dyDescent="0.15">
      <c r="A34" s="29"/>
      <c r="B34" s="29"/>
      <c r="C34" s="29"/>
      <c r="D34" s="29"/>
      <c r="E34" s="29"/>
      <c r="F34" s="29"/>
      <c r="G34" s="29"/>
      <c r="H34" s="29"/>
      <c r="I34" s="29"/>
      <c r="J34" s="29"/>
      <c r="K34" s="29"/>
      <c r="L34" s="29"/>
      <c r="M34" s="29"/>
      <c r="N34" s="30"/>
      <c r="O34" s="30"/>
      <c r="P34" s="30"/>
      <c r="Q34" s="30"/>
      <c r="R34" s="30"/>
      <c r="S34" s="30"/>
      <c r="T34" s="30"/>
      <c r="U34" s="30"/>
      <c r="V34" s="30"/>
      <c r="W34" s="30"/>
      <c r="X34" s="30"/>
      <c r="Y34" s="30"/>
      <c r="Z34" s="30"/>
      <c r="AA34" s="30"/>
    </row>
    <row r="35" spans="1:27" ht="15.75" customHeight="1" x14ac:dyDescent="0.15">
      <c r="A35" s="29"/>
      <c r="B35" s="29"/>
      <c r="C35" s="29"/>
      <c r="D35" s="29"/>
      <c r="E35" s="29"/>
      <c r="F35" s="29"/>
      <c r="G35" s="29"/>
      <c r="H35" s="29"/>
      <c r="I35" s="29"/>
      <c r="J35" s="29"/>
      <c r="K35" s="29"/>
      <c r="L35" s="29"/>
      <c r="M35" s="29"/>
      <c r="N35" s="30"/>
      <c r="O35" s="30"/>
      <c r="P35" s="30"/>
      <c r="Q35" s="30"/>
      <c r="R35" s="30"/>
      <c r="S35" s="30"/>
      <c r="T35" s="30"/>
      <c r="U35" s="30"/>
      <c r="V35" s="30"/>
      <c r="W35" s="30"/>
      <c r="X35" s="30"/>
      <c r="Y35" s="30"/>
      <c r="Z35" s="30"/>
      <c r="AA35" s="30"/>
    </row>
    <row r="36" spans="1:27" ht="15.75" customHeight="1" x14ac:dyDescent="0.15">
      <c r="A36" s="29"/>
      <c r="B36" s="29"/>
      <c r="C36" s="29"/>
      <c r="D36" s="29"/>
      <c r="E36" s="29"/>
      <c r="F36" s="29"/>
      <c r="G36" s="29"/>
      <c r="H36" s="29"/>
      <c r="I36" s="29"/>
      <c r="J36" s="29"/>
      <c r="K36" s="29"/>
      <c r="L36" s="29"/>
      <c r="M36" s="29"/>
      <c r="N36" s="30"/>
      <c r="O36" s="30"/>
      <c r="P36" s="30"/>
      <c r="Q36" s="30"/>
      <c r="R36" s="30"/>
      <c r="S36" s="30"/>
      <c r="T36" s="30"/>
      <c r="U36" s="30"/>
      <c r="V36" s="30"/>
      <c r="W36" s="30"/>
      <c r="X36" s="30"/>
      <c r="Y36" s="30"/>
      <c r="Z36" s="30"/>
      <c r="AA36" s="30"/>
    </row>
    <row r="37" spans="1:27" ht="15.75" customHeight="1" x14ac:dyDescent="0.15">
      <c r="A37" s="29"/>
      <c r="B37" s="29"/>
      <c r="C37" s="29"/>
      <c r="D37" s="29"/>
      <c r="E37" s="29"/>
      <c r="F37" s="29"/>
      <c r="G37" s="29"/>
      <c r="H37" s="29"/>
      <c r="I37" s="29"/>
      <c r="J37" s="29"/>
      <c r="K37" s="29"/>
      <c r="L37" s="29"/>
      <c r="M37" s="29"/>
      <c r="N37" s="30"/>
      <c r="O37" s="30"/>
      <c r="P37" s="30"/>
      <c r="Q37" s="30"/>
      <c r="R37" s="30"/>
      <c r="S37" s="30"/>
      <c r="T37" s="30"/>
      <c r="U37" s="30"/>
      <c r="V37" s="30"/>
      <c r="W37" s="30"/>
      <c r="X37" s="30"/>
      <c r="Y37" s="30"/>
      <c r="Z37" s="30"/>
      <c r="AA37" s="30"/>
    </row>
    <row r="38" spans="1:27" ht="15.75" customHeight="1" x14ac:dyDescent="0.15">
      <c r="A38" s="29"/>
      <c r="B38" s="29"/>
      <c r="C38" s="29"/>
      <c r="D38" s="29"/>
      <c r="E38" s="29"/>
      <c r="F38" s="29"/>
      <c r="G38" s="29"/>
      <c r="H38" s="29"/>
      <c r="I38" s="29"/>
      <c r="J38" s="29"/>
      <c r="K38" s="29"/>
      <c r="L38" s="29"/>
      <c r="M38" s="29"/>
      <c r="N38" s="30"/>
      <c r="O38" s="30"/>
      <c r="P38" s="30"/>
      <c r="Q38" s="30"/>
      <c r="R38" s="30"/>
      <c r="S38" s="30"/>
      <c r="T38" s="30"/>
      <c r="U38" s="30"/>
      <c r="V38" s="30"/>
      <c r="W38" s="30"/>
      <c r="X38" s="30"/>
      <c r="Y38" s="30"/>
      <c r="Z38" s="30"/>
      <c r="AA38" s="30"/>
    </row>
    <row r="39" spans="1:27" ht="15.75" customHeight="1" x14ac:dyDescent="0.15">
      <c r="A39" s="29"/>
      <c r="B39" s="29"/>
      <c r="C39" s="29"/>
      <c r="D39" s="29"/>
      <c r="E39" s="29"/>
      <c r="F39" s="29"/>
      <c r="G39" s="29"/>
      <c r="H39" s="29"/>
      <c r="I39" s="29"/>
      <c r="J39" s="29"/>
      <c r="K39" s="29"/>
      <c r="L39" s="29"/>
      <c r="M39" s="29"/>
      <c r="N39" s="30"/>
      <c r="O39" s="30"/>
      <c r="P39" s="30"/>
      <c r="Q39" s="30"/>
      <c r="R39" s="30"/>
      <c r="S39" s="30"/>
      <c r="T39" s="30"/>
      <c r="U39" s="30"/>
      <c r="V39" s="30"/>
      <c r="W39" s="30"/>
      <c r="X39" s="30"/>
      <c r="Y39" s="30"/>
      <c r="Z39" s="30"/>
      <c r="AA39" s="30"/>
    </row>
    <row r="40" spans="1:27" ht="15.75" customHeight="1" x14ac:dyDescent="0.15">
      <c r="A40" s="29"/>
      <c r="B40" s="29"/>
      <c r="C40" s="29"/>
      <c r="D40" s="29"/>
      <c r="E40" s="29"/>
      <c r="F40" s="29"/>
      <c r="G40" s="29"/>
      <c r="H40" s="29"/>
      <c r="I40" s="29"/>
      <c r="J40" s="29"/>
      <c r="K40" s="29"/>
      <c r="L40" s="29"/>
      <c r="M40" s="29"/>
      <c r="N40" s="30"/>
      <c r="O40" s="30"/>
      <c r="P40" s="30"/>
      <c r="Q40" s="30"/>
      <c r="R40" s="30"/>
      <c r="S40" s="30"/>
      <c r="T40" s="30"/>
      <c r="U40" s="30"/>
      <c r="V40" s="30"/>
      <c r="W40" s="30"/>
      <c r="X40" s="30"/>
      <c r="Y40" s="30"/>
      <c r="Z40" s="30"/>
      <c r="AA40" s="30"/>
    </row>
    <row r="41" spans="1:27" ht="15.75" customHeight="1" x14ac:dyDescent="0.15">
      <c r="A41" s="29"/>
      <c r="B41" s="29"/>
      <c r="C41" s="29"/>
      <c r="D41" s="29"/>
      <c r="E41" s="29"/>
      <c r="F41" s="29"/>
      <c r="G41" s="29"/>
      <c r="H41" s="29"/>
      <c r="I41" s="29"/>
      <c r="J41" s="29"/>
      <c r="K41" s="29"/>
      <c r="L41" s="29"/>
      <c r="M41" s="29"/>
      <c r="N41" s="30"/>
      <c r="O41" s="30"/>
      <c r="P41" s="30"/>
      <c r="Q41" s="30"/>
      <c r="R41" s="30"/>
      <c r="S41" s="30"/>
      <c r="T41" s="30"/>
      <c r="U41" s="30"/>
      <c r="V41" s="30"/>
      <c r="W41" s="30"/>
      <c r="X41" s="30"/>
      <c r="Y41" s="30"/>
      <c r="Z41" s="30"/>
      <c r="AA41" s="30"/>
    </row>
    <row r="42" spans="1:27" ht="15.75" customHeight="1" x14ac:dyDescent="0.15">
      <c r="A42" s="29"/>
      <c r="B42" s="29"/>
      <c r="C42" s="29"/>
      <c r="D42" s="29"/>
      <c r="E42" s="29"/>
      <c r="F42" s="29"/>
      <c r="G42" s="29"/>
      <c r="H42" s="29"/>
      <c r="I42" s="29"/>
      <c r="J42" s="29"/>
      <c r="K42" s="29"/>
      <c r="L42" s="29"/>
      <c r="M42" s="29"/>
      <c r="N42" s="30"/>
      <c r="O42" s="30"/>
      <c r="P42" s="30"/>
      <c r="Q42" s="30"/>
      <c r="R42" s="30"/>
      <c r="S42" s="30"/>
      <c r="T42" s="30"/>
      <c r="U42" s="30"/>
      <c r="V42" s="30"/>
      <c r="W42" s="30"/>
      <c r="X42" s="30"/>
      <c r="Y42" s="30"/>
      <c r="Z42" s="30"/>
      <c r="AA42" s="30"/>
    </row>
    <row r="43" spans="1:27" ht="15.75" customHeight="1" x14ac:dyDescent="0.15">
      <c r="A43" s="29"/>
      <c r="B43" s="29"/>
      <c r="C43" s="29"/>
      <c r="D43" s="29"/>
      <c r="E43" s="29"/>
      <c r="F43" s="29"/>
      <c r="G43" s="29"/>
      <c r="H43" s="29"/>
      <c r="I43" s="29"/>
      <c r="J43" s="29"/>
      <c r="K43" s="29"/>
      <c r="L43" s="29"/>
      <c r="M43" s="29"/>
      <c r="N43" s="30"/>
      <c r="O43" s="30"/>
      <c r="P43" s="30"/>
      <c r="Q43" s="30"/>
      <c r="R43" s="30"/>
      <c r="S43" s="30"/>
      <c r="T43" s="30"/>
      <c r="U43" s="30"/>
      <c r="V43" s="30"/>
      <c r="W43" s="30"/>
      <c r="X43" s="30"/>
      <c r="Y43" s="30"/>
      <c r="Z43" s="30"/>
      <c r="AA43" s="30"/>
    </row>
    <row r="44" spans="1:27" ht="15.75" customHeight="1" x14ac:dyDescent="0.15">
      <c r="A44" s="29"/>
      <c r="B44" s="29"/>
      <c r="C44" s="29"/>
      <c r="D44" s="29"/>
      <c r="E44" s="29"/>
      <c r="F44" s="29"/>
      <c r="G44" s="29"/>
      <c r="H44" s="29"/>
      <c r="I44" s="29"/>
      <c r="J44" s="29"/>
      <c r="K44" s="29"/>
      <c r="L44" s="29"/>
      <c r="M44" s="29"/>
      <c r="N44" s="30"/>
      <c r="O44" s="30"/>
      <c r="P44" s="30"/>
      <c r="Q44" s="30"/>
      <c r="R44" s="30"/>
      <c r="S44" s="30"/>
      <c r="T44" s="30"/>
      <c r="U44" s="30"/>
      <c r="V44" s="30"/>
      <c r="W44" s="30"/>
      <c r="X44" s="30"/>
      <c r="Y44" s="30"/>
      <c r="Z44" s="30"/>
      <c r="AA44" s="30"/>
    </row>
    <row r="45" spans="1:27" ht="15.75" customHeight="1" x14ac:dyDescent="0.15">
      <c r="A45" s="29"/>
      <c r="B45" s="29"/>
      <c r="C45" s="29"/>
      <c r="D45" s="29"/>
      <c r="E45" s="29"/>
      <c r="F45" s="29"/>
      <c r="G45" s="29"/>
      <c r="H45" s="29"/>
      <c r="I45" s="29"/>
      <c r="J45" s="29"/>
      <c r="K45" s="29"/>
      <c r="L45" s="29"/>
      <c r="M45" s="29"/>
      <c r="N45" s="30"/>
      <c r="O45" s="30"/>
      <c r="P45" s="30"/>
      <c r="Q45" s="30"/>
      <c r="R45" s="30"/>
      <c r="S45" s="30"/>
      <c r="T45" s="30"/>
      <c r="U45" s="30"/>
      <c r="V45" s="30"/>
      <c r="W45" s="30"/>
      <c r="X45" s="30"/>
      <c r="Y45" s="30"/>
      <c r="Z45" s="30"/>
      <c r="AA45" s="30"/>
    </row>
    <row r="46" spans="1:27" ht="15.75" customHeight="1" x14ac:dyDescent="0.15">
      <c r="A46" s="29"/>
      <c r="B46" s="29"/>
      <c r="C46" s="29"/>
      <c r="D46" s="29"/>
      <c r="E46" s="29"/>
      <c r="F46" s="29"/>
      <c r="G46" s="29"/>
      <c r="H46" s="29"/>
      <c r="I46" s="29"/>
      <c r="J46" s="29"/>
      <c r="K46" s="29"/>
      <c r="L46" s="29"/>
      <c r="M46" s="29"/>
      <c r="N46" s="30"/>
      <c r="O46" s="30"/>
      <c r="P46" s="30"/>
      <c r="Q46" s="30"/>
      <c r="R46" s="30"/>
      <c r="S46" s="30"/>
      <c r="T46" s="30"/>
      <c r="U46" s="30"/>
      <c r="V46" s="30"/>
      <c r="W46" s="30"/>
      <c r="X46" s="30"/>
      <c r="Y46" s="30"/>
      <c r="Z46" s="30"/>
      <c r="AA46" s="30"/>
    </row>
    <row r="47" spans="1:27" ht="15.75" customHeight="1" x14ac:dyDescent="0.15">
      <c r="A47" s="29"/>
      <c r="B47" s="29"/>
      <c r="C47" s="29"/>
      <c r="D47" s="29"/>
      <c r="E47" s="29"/>
      <c r="F47" s="29"/>
      <c r="G47" s="29"/>
      <c r="H47" s="29"/>
      <c r="I47" s="29"/>
      <c r="J47" s="29"/>
      <c r="K47" s="29"/>
      <c r="L47" s="29"/>
      <c r="M47" s="29"/>
      <c r="N47" s="30"/>
      <c r="O47" s="30"/>
      <c r="P47" s="30"/>
      <c r="Q47" s="30"/>
      <c r="R47" s="30"/>
      <c r="S47" s="30"/>
      <c r="T47" s="30"/>
      <c r="U47" s="30"/>
      <c r="V47" s="30"/>
      <c r="W47" s="30"/>
      <c r="X47" s="30"/>
      <c r="Y47" s="30"/>
      <c r="Z47" s="30"/>
      <c r="AA47" s="30"/>
    </row>
    <row r="48" spans="1:27" ht="15.75" customHeight="1" x14ac:dyDescent="0.15">
      <c r="A48" s="29"/>
      <c r="B48" s="29"/>
      <c r="C48" s="29"/>
      <c r="D48" s="29"/>
      <c r="E48" s="29"/>
      <c r="F48" s="29"/>
      <c r="G48" s="29"/>
      <c r="H48" s="29"/>
      <c r="I48" s="29"/>
      <c r="J48" s="29"/>
      <c r="K48" s="29"/>
      <c r="L48" s="29"/>
      <c r="M48" s="29"/>
      <c r="N48" s="30"/>
      <c r="O48" s="30"/>
      <c r="P48" s="30"/>
      <c r="Q48" s="30"/>
      <c r="R48" s="30"/>
      <c r="S48" s="30"/>
      <c r="T48" s="30"/>
      <c r="U48" s="30"/>
      <c r="V48" s="30"/>
      <c r="W48" s="30"/>
      <c r="X48" s="30"/>
      <c r="Y48" s="30"/>
      <c r="Z48" s="30"/>
      <c r="AA48" s="30"/>
    </row>
    <row r="49" spans="1:27" ht="15.75" customHeight="1" x14ac:dyDescent="0.15">
      <c r="A49" s="29"/>
      <c r="B49" s="29"/>
      <c r="C49" s="29"/>
      <c r="D49" s="29"/>
      <c r="E49" s="29"/>
      <c r="F49" s="29"/>
      <c r="G49" s="29"/>
      <c r="H49" s="29"/>
      <c r="I49" s="29"/>
      <c r="J49" s="29"/>
      <c r="K49" s="29"/>
      <c r="L49" s="29"/>
      <c r="M49" s="29"/>
      <c r="N49" s="30"/>
      <c r="O49" s="30"/>
      <c r="P49" s="30"/>
      <c r="Q49" s="30"/>
      <c r="R49" s="30"/>
      <c r="S49" s="30"/>
      <c r="T49" s="30"/>
      <c r="U49" s="30"/>
      <c r="V49" s="30"/>
      <c r="W49" s="30"/>
      <c r="X49" s="30"/>
      <c r="Y49" s="30"/>
      <c r="Z49" s="30"/>
      <c r="AA49" s="30"/>
    </row>
    <row r="50" spans="1:27" ht="15.75" customHeight="1" x14ac:dyDescent="0.15">
      <c r="A50" s="29"/>
      <c r="B50" s="29"/>
      <c r="C50" s="29"/>
      <c r="D50" s="29"/>
      <c r="E50" s="29"/>
      <c r="F50" s="29"/>
      <c r="G50" s="29"/>
      <c r="H50" s="29"/>
      <c r="I50" s="29"/>
      <c r="J50" s="29"/>
      <c r="K50" s="29"/>
      <c r="L50" s="29"/>
      <c r="M50" s="29"/>
      <c r="N50" s="30"/>
      <c r="O50" s="30"/>
      <c r="P50" s="30"/>
      <c r="Q50" s="30"/>
      <c r="R50" s="30"/>
      <c r="S50" s="30"/>
      <c r="T50" s="30"/>
      <c r="U50" s="30"/>
      <c r="V50" s="30"/>
      <c r="W50" s="30"/>
      <c r="X50" s="30"/>
      <c r="Y50" s="30"/>
      <c r="Z50" s="30"/>
      <c r="AA50" s="30"/>
    </row>
    <row r="51" spans="1:27" ht="15.75" customHeight="1" x14ac:dyDescent="0.15">
      <c r="A51" s="29"/>
      <c r="B51" s="29"/>
      <c r="C51" s="29"/>
      <c r="D51" s="29"/>
      <c r="E51" s="29"/>
      <c r="F51" s="29"/>
      <c r="G51" s="29"/>
      <c r="H51" s="29"/>
      <c r="I51" s="29"/>
      <c r="J51" s="29"/>
      <c r="K51" s="29"/>
      <c r="L51" s="29"/>
      <c r="M51" s="29"/>
      <c r="N51" s="30"/>
      <c r="O51" s="30"/>
      <c r="P51" s="30"/>
      <c r="Q51" s="30"/>
      <c r="R51" s="30"/>
      <c r="S51" s="30"/>
      <c r="T51" s="30"/>
      <c r="U51" s="30"/>
      <c r="V51" s="30"/>
      <c r="W51" s="30"/>
      <c r="X51" s="30"/>
      <c r="Y51" s="30"/>
      <c r="Z51" s="30"/>
      <c r="AA51" s="30"/>
    </row>
    <row r="52" spans="1:27" ht="15.75" customHeight="1" x14ac:dyDescent="0.15">
      <c r="A52" s="29"/>
      <c r="B52" s="29"/>
      <c r="C52" s="29"/>
      <c r="D52" s="29"/>
      <c r="E52" s="29"/>
      <c r="F52" s="29"/>
      <c r="G52" s="29"/>
      <c r="H52" s="29"/>
      <c r="I52" s="29"/>
      <c r="J52" s="29"/>
      <c r="K52" s="29"/>
      <c r="L52" s="29"/>
      <c r="M52" s="29"/>
      <c r="N52" s="30"/>
      <c r="O52" s="30"/>
      <c r="P52" s="30"/>
      <c r="Q52" s="30"/>
      <c r="R52" s="30"/>
      <c r="S52" s="30"/>
      <c r="T52" s="30"/>
      <c r="U52" s="30"/>
      <c r="V52" s="30"/>
      <c r="W52" s="30"/>
      <c r="X52" s="30"/>
      <c r="Y52" s="30"/>
      <c r="Z52" s="30"/>
      <c r="AA52" s="30"/>
    </row>
    <row r="53" spans="1:27" ht="15.75" customHeight="1" x14ac:dyDescent="0.15">
      <c r="A53" s="29"/>
      <c r="B53" s="29"/>
      <c r="C53" s="29"/>
      <c r="D53" s="29"/>
      <c r="E53" s="29"/>
      <c r="F53" s="29"/>
      <c r="G53" s="29"/>
      <c r="H53" s="29"/>
      <c r="I53" s="29"/>
      <c r="J53" s="29"/>
      <c r="K53" s="29"/>
      <c r="L53" s="29"/>
      <c r="M53" s="29"/>
      <c r="N53" s="30"/>
      <c r="O53" s="30"/>
      <c r="P53" s="30"/>
      <c r="Q53" s="30"/>
      <c r="R53" s="30"/>
      <c r="S53" s="30"/>
      <c r="T53" s="30"/>
      <c r="U53" s="30"/>
      <c r="V53" s="30"/>
      <c r="W53" s="30"/>
      <c r="X53" s="30"/>
      <c r="Y53" s="30"/>
      <c r="Z53" s="30"/>
      <c r="AA53" s="30"/>
    </row>
    <row r="54" spans="1:27" ht="15.75" customHeight="1" x14ac:dyDescent="0.15">
      <c r="A54" s="29"/>
      <c r="B54" s="29"/>
      <c r="C54" s="29"/>
      <c r="D54" s="29"/>
      <c r="E54" s="29"/>
      <c r="F54" s="29"/>
      <c r="G54" s="29"/>
      <c r="H54" s="29"/>
      <c r="I54" s="29"/>
      <c r="J54" s="29"/>
      <c r="K54" s="29"/>
      <c r="L54" s="29"/>
      <c r="M54" s="29"/>
      <c r="N54" s="30"/>
      <c r="O54" s="30"/>
      <c r="P54" s="30"/>
      <c r="Q54" s="30"/>
      <c r="R54" s="30"/>
      <c r="S54" s="30"/>
      <c r="T54" s="30"/>
      <c r="U54" s="30"/>
      <c r="V54" s="30"/>
      <c r="W54" s="30"/>
      <c r="X54" s="30"/>
      <c r="Y54" s="30"/>
      <c r="Z54" s="30"/>
      <c r="AA54" s="30"/>
    </row>
    <row r="55" spans="1:27" ht="15.75" customHeight="1" x14ac:dyDescent="0.15">
      <c r="A55" s="29"/>
      <c r="B55" s="29"/>
      <c r="C55" s="29"/>
      <c r="D55" s="29"/>
      <c r="E55" s="29"/>
      <c r="F55" s="29"/>
      <c r="G55" s="29"/>
      <c r="H55" s="29"/>
      <c r="I55" s="29"/>
      <c r="J55" s="29"/>
      <c r="K55" s="29"/>
      <c r="L55" s="29"/>
      <c r="M55" s="29"/>
      <c r="N55" s="30"/>
      <c r="O55" s="30"/>
      <c r="P55" s="30"/>
      <c r="Q55" s="30"/>
      <c r="R55" s="30"/>
      <c r="S55" s="30"/>
      <c r="T55" s="30"/>
      <c r="U55" s="30"/>
      <c r="V55" s="30"/>
      <c r="W55" s="30"/>
      <c r="X55" s="30"/>
      <c r="Y55" s="30"/>
      <c r="Z55" s="30"/>
      <c r="AA55" s="30"/>
    </row>
    <row r="56" spans="1:27" ht="15.75" customHeight="1" x14ac:dyDescent="0.15">
      <c r="A56" s="29"/>
      <c r="B56" s="29"/>
      <c r="C56" s="29"/>
      <c r="D56" s="29"/>
      <c r="E56" s="29"/>
      <c r="F56" s="29"/>
      <c r="G56" s="29"/>
      <c r="H56" s="29"/>
      <c r="I56" s="29"/>
      <c r="J56" s="29"/>
      <c r="K56" s="29"/>
      <c r="L56" s="29"/>
      <c r="M56" s="29"/>
      <c r="N56" s="30"/>
      <c r="O56" s="30"/>
      <c r="P56" s="30"/>
      <c r="Q56" s="30"/>
      <c r="R56" s="30"/>
      <c r="S56" s="30"/>
      <c r="T56" s="30"/>
      <c r="U56" s="30"/>
      <c r="V56" s="30"/>
      <c r="W56" s="30"/>
      <c r="X56" s="30"/>
      <c r="Y56" s="30"/>
      <c r="Z56" s="30"/>
      <c r="AA56" s="30"/>
    </row>
    <row r="57" spans="1:27" ht="15.75" customHeight="1" x14ac:dyDescent="0.15">
      <c r="A57" s="29"/>
      <c r="B57" s="29"/>
      <c r="C57" s="29"/>
      <c r="D57" s="29"/>
      <c r="E57" s="29"/>
      <c r="F57" s="29"/>
      <c r="G57" s="29"/>
      <c r="H57" s="29"/>
      <c r="I57" s="29"/>
      <c r="J57" s="29"/>
      <c r="K57" s="29"/>
      <c r="L57" s="29"/>
      <c r="M57" s="29"/>
      <c r="N57" s="30"/>
      <c r="O57" s="30"/>
      <c r="P57" s="30"/>
      <c r="Q57" s="30"/>
      <c r="R57" s="30"/>
      <c r="S57" s="30"/>
      <c r="T57" s="30"/>
      <c r="U57" s="30"/>
      <c r="V57" s="30"/>
      <c r="W57" s="30"/>
      <c r="X57" s="30"/>
      <c r="Y57" s="30"/>
      <c r="Z57" s="30"/>
      <c r="AA57" s="30"/>
    </row>
    <row r="58" spans="1:27" ht="15.75" customHeight="1" x14ac:dyDescent="0.15">
      <c r="A58" s="29"/>
      <c r="B58" s="29"/>
      <c r="C58" s="29"/>
      <c r="D58" s="29"/>
      <c r="E58" s="29"/>
      <c r="F58" s="29"/>
      <c r="G58" s="29"/>
      <c r="H58" s="29"/>
      <c r="I58" s="29"/>
      <c r="J58" s="29"/>
      <c r="K58" s="29"/>
      <c r="L58" s="29"/>
      <c r="M58" s="29"/>
      <c r="N58" s="30"/>
      <c r="O58" s="30"/>
      <c r="P58" s="30"/>
      <c r="Q58" s="30"/>
      <c r="R58" s="30"/>
      <c r="S58" s="30"/>
      <c r="T58" s="30"/>
      <c r="U58" s="30"/>
      <c r="V58" s="30"/>
      <c r="W58" s="30"/>
      <c r="X58" s="30"/>
      <c r="Y58" s="30"/>
      <c r="Z58" s="30"/>
      <c r="AA58" s="30"/>
    </row>
    <row r="59" spans="1:27" ht="15.75" customHeight="1" x14ac:dyDescent="0.15">
      <c r="A59" s="29"/>
      <c r="B59" s="29"/>
      <c r="C59" s="29"/>
      <c r="D59" s="29"/>
      <c r="E59" s="29"/>
      <c r="F59" s="29"/>
      <c r="G59" s="29"/>
      <c r="H59" s="29"/>
      <c r="I59" s="29"/>
      <c r="J59" s="29"/>
      <c r="K59" s="29"/>
      <c r="L59" s="29"/>
      <c r="M59" s="29"/>
      <c r="N59" s="30"/>
      <c r="O59" s="30"/>
      <c r="P59" s="30"/>
      <c r="Q59" s="30"/>
      <c r="R59" s="30"/>
      <c r="S59" s="30"/>
      <c r="T59" s="30"/>
      <c r="U59" s="30"/>
      <c r="V59" s="30"/>
      <c r="W59" s="30"/>
      <c r="X59" s="30"/>
      <c r="Y59" s="30"/>
      <c r="Z59" s="30"/>
      <c r="AA59" s="30"/>
    </row>
    <row r="60" spans="1:27" ht="15.75" customHeight="1" x14ac:dyDescent="0.15">
      <c r="A60" s="29"/>
      <c r="B60" s="29"/>
      <c r="C60" s="29"/>
      <c r="D60" s="29"/>
      <c r="E60" s="29"/>
      <c r="F60" s="29"/>
      <c r="G60" s="29"/>
      <c r="H60" s="29"/>
      <c r="I60" s="29"/>
      <c r="J60" s="29"/>
      <c r="K60" s="29"/>
      <c r="L60" s="29"/>
      <c r="M60" s="29"/>
      <c r="N60" s="30"/>
      <c r="O60" s="30"/>
      <c r="P60" s="30"/>
      <c r="Q60" s="30"/>
      <c r="R60" s="30"/>
      <c r="S60" s="30"/>
      <c r="T60" s="30"/>
      <c r="U60" s="30"/>
      <c r="V60" s="30"/>
      <c r="W60" s="30"/>
      <c r="X60" s="30"/>
      <c r="Y60" s="30"/>
      <c r="Z60" s="30"/>
      <c r="AA60" s="30"/>
    </row>
    <row r="61" spans="1:27" ht="15.75" customHeight="1" x14ac:dyDescent="0.15">
      <c r="A61" s="29"/>
      <c r="B61" s="29"/>
      <c r="C61" s="29"/>
      <c r="D61" s="29"/>
      <c r="E61" s="29"/>
      <c r="F61" s="29"/>
      <c r="G61" s="29"/>
      <c r="H61" s="29"/>
      <c r="I61" s="29"/>
      <c r="J61" s="29"/>
      <c r="K61" s="29"/>
      <c r="L61" s="29"/>
      <c r="M61" s="29"/>
      <c r="N61" s="30"/>
      <c r="O61" s="30"/>
      <c r="P61" s="30"/>
      <c r="Q61" s="30"/>
      <c r="R61" s="30"/>
      <c r="S61" s="30"/>
      <c r="T61" s="30"/>
      <c r="U61" s="30"/>
      <c r="V61" s="30"/>
      <c r="W61" s="30"/>
      <c r="X61" s="30"/>
      <c r="Y61" s="30"/>
      <c r="Z61" s="30"/>
      <c r="AA61" s="30"/>
    </row>
    <row r="62" spans="1:27" ht="15.75" customHeight="1" x14ac:dyDescent="0.15">
      <c r="A62" s="29"/>
      <c r="B62" s="29"/>
      <c r="C62" s="29"/>
      <c r="D62" s="29"/>
      <c r="E62" s="29"/>
      <c r="F62" s="29"/>
      <c r="G62" s="29"/>
      <c r="H62" s="29"/>
      <c r="I62" s="29"/>
      <c r="J62" s="29"/>
      <c r="K62" s="29"/>
      <c r="L62" s="29"/>
      <c r="M62" s="29"/>
      <c r="N62" s="30"/>
      <c r="O62" s="30"/>
      <c r="P62" s="30"/>
      <c r="Q62" s="30"/>
      <c r="R62" s="30"/>
      <c r="S62" s="30"/>
      <c r="T62" s="30"/>
      <c r="U62" s="30"/>
      <c r="V62" s="30"/>
      <c r="W62" s="30"/>
      <c r="X62" s="30"/>
      <c r="Y62" s="30"/>
      <c r="Z62" s="30"/>
      <c r="AA62" s="30"/>
    </row>
    <row r="63" spans="1:27" ht="15.75" customHeight="1" x14ac:dyDescent="0.15">
      <c r="A63" s="29"/>
      <c r="B63" s="29"/>
      <c r="C63" s="29"/>
      <c r="D63" s="29"/>
      <c r="E63" s="29"/>
      <c r="F63" s="29"/>
      <c r="G63" s="29"/>
      <c r="H63" s="29"/>
      <c r="I63" s="29"/>
      <c r="J63" s="29"/>
      <c r="K63" s="29"/>
      <c r="L63" s="29"/>
      <c r="M63" s="29"/>
      <c r="N63" s="30"/>
      <c r="O63" s="30"/>
      <c r="P63" s="30"/>
      <c r="Q63" s="30"/>
      <c r="R63" s="30"/>
      <c r="S63" s="30"/>
      <c r="T63" s="30"/>
      <c r="U63" s="30"/>
      <c r="V63" s="30"/>
      <c r="W63" s="30"/>
      <c r="X63" s="30"/>
      <c r="Y63" s="30"/>
      <c r="Z63" s="30"/>
      <c r="AA63" s="30"/>
    </row>
    <row r="64" spans="1:27" ht="15.75" customHeight="1" x14ac:dyDescent="0.15">
      <c r="A64" s="29"/>
      <c r="B64" s="29"/>
      <c r="C64" s="29"/>
      <c r="D64" s="29"/>
      <c r="E64" s="29"/>
      <c r="F64" s="29"/>
      <c r="G64" s="29"/>
      <c r="H64" s="29"/>
      <c r="I64" s="29"/>
      <c r="J64" s="29"/>
      <c r="K64" s="29"/>
      <c r="L64" s="29"/>
      <c r="M64" s="29"/>
      <c r="N64" s="30"/>
      <c r="O64" s="30"/>
      <c r="P64" s="30"/>
      <c r="Q64" s="30"/>
      <c r="R64" s="30"/>
      <c r="S64" s="30"/>
      <c r="T64" s="30"/>
      <c r="U64" s="30"/>
      <c r="V64" s="30"/>
      <c r="W64" s="30"/>
      <c r="X64" s="30"/>
      <c r="Y64" s="30"/>
      <c r="Z64" s="30"/>
      <c r="AA64" s="30"/>
    </row>
    <row r="65" spans="1:27" ht="15.75" customHeight="1" x14ac:dyDescent="0.15">
      <c r="A65" s="29"/>
      <c r="B65" s="29"/>
      <c r="C65" s="29"/>
      <c r="D65" s="29"/>
      <c r="E65" s="29"/>
      <c r="F65" s="29"/>
      <c r="G65" s="29"/>
      <c r="H65" s="29"/>
      <c r="I65" s="29"/>
      <c r="J65" s="29"/>
      <c r="K65" s="29"/>
      <c r="L65" s="29"/>
      <c r="M65" s="29"/>
      <c r="N65" s="30"/>
      <c r="O65" s="30"/>
      <c r="P65" s="30"/>
      <c r="Q65" s="30"/>
      <c r="R65" s="30"/>
      <c r="S65" s="30"/>
      <c r="T65" s="30"/>
      <c r="U65" s="30"/>
      <c r="V65" s="30"/>
      <c r="W65" s="30"/>
      <c r="X65" s="30"/>
      <c r="Y65" s="30"/>
      <c r="Z65" s="30"/>
      <c r="AA65" s="30"/>
    </row>
    <row r="66" spans="1:27" ht="15.75" customHeight="1" x14ac:dyDescent="0.15">
      <c r="A66" s="29"/>
      <c r="B66" s="29"/>
      <c r="C66" s="29"/>
      <c r="D66" s="29"/>
      <c r="E66" s="29"/>
      <c r="F66" s="29"/>
      <c r="G66" s="29"/>
      <c r="H66" s="29"/>
      <c r="I66" s="29"/>
      <c r="J66" s="29"/>
      <c r="K66" s="29"/>
      <c r="L66" s="29"/>
      <c r="M66" s="29"/>
      <c r="N66" s="30"/>
      <c r="O66" s="30"/>
      <c r="P66" s="30"/>
      <c r="Q66" s="30"/>
      <c r="R66" s="30"/>
      <c r="S66" s="30"/>
      <c r="T66" s="30"/>
      <c r="U66" s="30"/>
      <c r="V66" s="30"/>
      <c r="W66" s="30"/>
      <c r="X66" s="30"/>
      <c r="Y66" s="30"/>
      <c r="Z66" s="30"/>
      <c r="AA66" s="30"/>
    </row>
    <row r="67" spans="1:27" ht="15.75" customHeight="1" x14ac:dyDescent="0.15">
      <c r="A67" s="29"/>
      <c r="B67" s="29"/>
      <c r="C67" s="29"/>
      <c r="D67" s="29"/>
      <c r="E67" s="29"/>
      <c r="F67" s="29"/>
      <c r="G67" s="29"/>
      <c r="H67" s="29"/>
      <c r="I67" s="29"/>
      <c r="J67" s="29"/>
      <c r="K67" s="29"/>
      <c r="L67" s="29"/>
      <c r="M67" s="29"/>
      <c r="N67" s="30"/>
      <c r="O67" s="30"/>
      <c r="P67" s="30"/>
      <c r="Q67" s="30"/>
      <c r="R67" s="30"/>
      <c r="S67" s="30"/>
      <c r="T67" s="30"/>
      <c r="U67" s="30"/>
      <c r="V67" s="30"/>
      <c r="W67" s="30"/>
      <c r="X67" s="30"/>
      <c r="Y67" s="30"/>
      <c r="Z67" s="30"/>
      <c r="AA67" s="30"/>
    </row>
    <row r="68" spans="1:27" ht="15.75" customHeight="1" x14ac:dyDescent="0.15">
      <c r="A68" s="29"/>
      <c r="B68" s="29"/>
      <c r="C68" s="29"/>
      <c r="D68" s="29"/>
      <c r="E68" s="29"/>
      <c r="F68" s="29"/>
      <c r="G68" s="29"/>
      <c r="H68" s="29"/>
      <c r="I68" s="29"/>
      <c r="J68" s="29"/>
      <c r="K68" s="29"/>
      <c r="L68" s="29"/>
      <c r="M68" s="29"/>
      <c r="N68" s="30"/>
      <c r="O68" s="30"/>
      <c r="P68" s="30"/>
      <c r="Q68" s="30"/>
      <c r="R68" s="30"/>
      <c r="S68" s="30"/>
      <c r="T68" s="30"/>
      <c r="U68" s="30"/>
      <c r="V68" s="30"/>
      <c r="W68" s="30"/>
      <c r="X68" s="30"/>
      <c r="Y68" s="30"/>
      <c r="Z68" s="30"/>
      <c r="AA68" s="30"/>
    </row>
    <row r="69" spans="1:27" ht="15.75" customHeight="1" x14ac:dyDescent="0.15">
      <c r="A69" s="29"/>
      <c r="B69" s="29"/>
      <c r="C69" s="29"/>
      <c r="D69" s="29"/>
      <c r="E69" s="29"/>
      <c r="F69" s="29"/>
      <c r="G69" s="29"/>
      <c r="H69" s="29"/>
      <c r="I69" s="29"/>
      <c r="J69" s="29"/>
      <c r="K69" s="29"/>
      <c r="L69" s="29"/>
      <c r="M69" s="29"/>
      <c r="N69" s="30"/>
      <c r="O69" s="30"/>
      <c r="P69" s="30"/>
      <c r="Q69" s="30"/>
      <c r="R69" s="30"/>
      <c r="S69" s="30"/>
      <c r="T69" s="30"/>
      <c r="U69" s="30"/>
      <c r="V69" s="30"/>
      <c r="W69" s="30"/>
      <c r="X69" s="30"/>
      <c r="Y69" s="30"/>
      <c r="Z69" s="30"/>
      <c r="AA69" s="30"/>
    </row>
    <row r="70" spans="1:27" ht="15.75" customHeight="1" x14ac:dyDescent="0.15">
      <c r="A70" s="29"/>
      <c r="B70" s="29"/>
      <c r="C70" s="29"/>
      <c r="D70" s="29"/>
      <c r="E70" s="29"/>
      <c r="F70" s="29"/>
      <c r="G70" s="29"/>
      <c r="H70" s="29"/>
      <c r="I70" s="29"/>
      <c r="J70" s="29"/>
      <c r="K70" s="29"/>
      <c r="L70" s="29"/>
      <c r="M70" s="29"/>
      <c r="N70" s="30"/>
      <c r="O70" s="30"/>
      <c r="P70" s="30"/>
      <c r="Q70" s="30"/>
      <c r="R70" s="30"/>
      <c r="S70" s="30"/>
      <c r="T70" s="30"/>
      <c r="U70" s="30"/>
      <c r="V70" s="30"/>
      <c r="W70" s="30"/>
      <c r="X70" s="30"/>
      <c r="Y70" s="30"/>
      <c r="Z70" s="30"/>
      <c r="AA70" s="30"/>
    </row>
    <row r="71" spans="1:27" ht="15.75" customHeight="1" x14ac:dyDescent="0.15">
      <c r="A71" s="29"/>
      <c r="B71" s="29"/>
      <c r="C71" s="29"/>
      <c r="D71" s="29"/>
      <c r="E71" s="29"/>
      <c r="F71" s="29"/>
      <c r="G71" s="29"/>
      <c r="H71" s="29"/>
      <c r="I71" s="29"/>
      <c r="J71" s="29"/>
      <c r="K71" s="29"/>
      <c r="L71" s="29"/>
      <c r="M71" s="29"/>
      <c r="N71" s="30"/>
      <c r="O71" s="30"/>
      <c r="P71" s="30"/>
      <c r="Q71" s="30"/>
      <c r="R71" s="30"/>
      <c r="S71" s="30"/>
      <c r="T71" s="30"/>
      <c r="U71" s="30"/>
      <c r="V71" s="30"/>
      <c r="W71" s="30"/>
      <c r="X71" s="30"/>
      <c r="Y71" s="30"/>
      <c r="Z71" s="30"/>
      <c r="AA71" s="30"/>
    </row>
    <row r="72" spans="1:27" ht="15.75" customHeight="1" x14ac:dyDescent="0.15">
      <c r="A72" s="29"/>
      <c r="B72" s="29"/>
      <c r="C72" s="29"/>
      <c r="D72" s="29"/>
      <c r="E72" s="29"/>
      <c r="F72" s="29"/>
      <c r="G72" s="29"/>
      <c r="H72" s="29"/>
      <c r="I72" s="29"/>
      <c r="J72" s="29"/>
      <c r="K72" s="29"/>
      <c r="L72" s="29"/>
      <c r="M72" s="29"/>
      <c r="N72" s="30"/>
      <c r="O72" s="30"/>
      <c r="P72" s="30"/>
      <c r="Q72" s="30"/>
      <c r="R72" s="30"/>
      <c r="S72" s="30"/>
      <c r="T72" s="30"/>
      <c r="U72" s="30"/>
      <c r="V72" s="30"/>
      <c r="W72" s="30"/>
      <c r="X72" s="30"/>
      <c r="Y72" s="30"/>
      <c r="Z72" s="30"/>
      <c r="AA72" s="30"/>
    </row>
    <row r="73" spans="1:27" ht="15.75" customHeight="1" x14ac:dyDescent="0.15">
      <c r="A73" s="29"/>
      <c r="B73" s="29"/>
      <c r="C73" s="29"/>
      <c r="D73" s="29"/>
      <c r="E73" s="29"/>
      <c r="F73" s="29"/>
      <c r="G73" s="29"/>
      <c r="H73" s="29"/>
      <c r="I73" s="29"/>
      <c r="J73" s="29"/>
      <c r="K73" s="29"/>
      <c r="L73" s="29"/>
      <c r="M73" s="29"/>
      <c r="N73" s="30"/>
      <c r="O73" s="30"/>
      <c r="P73" s="30"/>
      <c r="Q73" s="30"/>
      <c r="R73" s="30"/>
      <c r="S73" s="30"/>
      <c r="T73" s="30"/>
      <c r="U73" s="30"/>
      <c r="V73" s="30"/>
      <c r="W73" s="30"/>
      <c r="X73" s="30"/>
      <c r="Y73" s="30"/>
      <c r="Z73" s="30"/>
      <c r="AA73" s="30"/>
    </row>
    <row r="74" spans="1:27" ht="15.75" customHeight="1" x14ac:dyDescent="0.15">
      <c r="A74" s="29"/>
      <c r="B74" s="29"/>
      <c r="C74" s="29"/>
      <c r="D74" s="29"/>
      <c r="E74" s="29"/>
      <c r="F74" s="29"/>
      <c r="G74" s="29"/>
      <c r="H74" s="29"/>
      <c r="I74" s="29"/>
      <c r="J74" s="29"/>
      <c r="K74" s="29"/>
      <c r="L74" s="29"/>
      <c r="M74" s="29"/>
      <c r="N74" s="30"/>
      <c r="O74" s="30"/>
      <c r="P74" s="30"/>
      <c r="Q74" s="30"/>
      <c r="R74" s="30"/>
      <c r="S74" s="30"/>
      <c r="T74" s="30"/>
      <c r="U74" s="30"/>
      <c r="V74" s="30"/>
      <c r="W74" s="30"/>
      <c r="X74" s="30"/>
      <c r="Y74" s="30"/>
      <c r="Z74" s="30"/>
      <c r="AA74" s="30"/>
    </row>
    <row r="75" spans="1:27" ht="15.75" customHeight="1" x14ac:dyDescent="0.15">
      <c r="A75" s="29"/>
      <c r="B75" s="29"/>
      <c r="C75" s="29"/>
      <c r="D75" s="29"/>
      <c r="E75" s="29"/>
      <c r="F75" s="29"/>
      <c r="G75" s="29"/>
      <c r="H75" s="29"/>
      <c r="I75" s="29"/>
      <c r="J75" s="29"/>
      <c r="K75" s="29"/>
      <c r="L75" s="29"/>
      <c r="M75" s="29"/>
      <c r="N75" s="30"/>
      <c r="O75" s="30"/>
      <c r="P75" s="30"/>
      <c r="Q75" s="30"/>
      <c r="R75" s="30"/>
      <c r="S75" s="30"/>
      <c r="T75" s="30"/>
      <c r="U75" s="30"/>
      <c r="V75" s="30"/>
      <c r="W75" s="30"/>
      <c r="X75" s="30"/>
      <c r="Y75" s="30"/>
      <c r="Z75" s="30"/>
      <c r="AA75" s="30"/>
    </row>
    <row r="76" spans="1:27" ht="15.75" customHeight="1" x14ac:dyDescent="0.15">
      <c r="A76" s="29"/>
      <c r="B76" s="29"/>
      <c r="C76" s="29"/>
      <c r="D76" s="29"/>
      <c r="E76" s="29"/>
      <c r="F76" s="29"/>
      <c r="G76" s="29"/>
      <c r="H76" s="29"/>
      <c r="I76" s="29"/>
      <c r="J76" s="29"/>
      <c r="K76" s="29"/>
      <c r="L76" s="29"/>
      <c r="M76" s="29"/>
      <c r="N76" s="30"/>
      <c r="O76" s="30"/>
      <c r="P76" s="30"/>
      <c r="Q76" s="30"/>
      <c r="R76" s="30"/>
      <c r="S76" s="30"/>
      <c r="T76" s="30"/>
      <c r="U76" s="30"/>
      <c r="V76" s="30"/>
      <c r="W76" s="30"/>
      <c r="X76" s="30"/>
      <c r="Y76" s="30"/>
      <c r="Z76" s="30"/>
      <c r="AA76" s="30"/>
    </row>
    <row r="77" spans="1:27" ht="15.75" customHeight="1" x14ac:dyDescent="0.15">
      <c r="A77" s="29"/>
      <c r="B77" s="29"/>
      <c r="C77" s="29"/>
      <c r="D77" s="29"/>
      <c r="E77" s="29"/>
      <c r="F77" s="29"/>
      <c r="G77" s="29"/>
      <c r="H77" s="29"/>
      <c r="I77" s="29"/>
      <c r="J77" s="29"/>
      <c r="K77" s="29"/>
      <c r="L77" s="29"/>
      <c r="M77" s="29"/>
      <c r="N77" s="30"/>
      <c r="O77" s="30"/>
      <c r="P77" s="30"/>
      <c r="Q77" s="30"/>
      <c r="R77" s="30"/>
      <c r="S77" s="30"/>
      <c r="T77" s="30"/>
      <c r="U77" s="30"/>
      <c r="V77" s="30"/>
      <c r="W77" s="30"/>
      <c r="X77" s="30"/>
      <c r="Y77" s="30"/>
      <c r="Z77" s="30"/>
      <c r="AA77" s="30"/>
    </row>
    <row r="78" spans="1:27" ht="15.75" customHeight="1" x14ac:dyDescent="0.15">
      <c r="A78" s="29"/>
      <c r="B78" s="29"/>
      <c r="C78" s="29"/>
      <c r="D78" s="29"/>
      <c r="E78" s="29"/>
      <c r="F78" s="29"/>
      <c r="G78" s="29"/>
      <c r="H78" s="29"/>
      <c r="I78" s="29"/>
      <c r="J78" s="29"/>
      <c r="K78" s="29"/>
      <c r="L78" s="29"/>
      <c r="M78" s="29"/>
      <c r="N78" s="30"/>
      <c r="O78" s="30"/>
      <c r="P78" s="30"/>
      <c r="Q78" s="30"/>
      <c r="R78" s="30"/>
      <c r="S78" s="30"/>
      <c r="T78" s="30"/>
      <c r="U78" s="30"/>
      <c r="V78" s="30"/>
      <c r="W78" s="30"/>
      <c r="X78" s="30"/>
      <c r="Y78" s="30"/>
      <c r="Z78" s="30"/>
      <c r="AA78" s="30"/>
    </row>
    <row r="79" spans="1:27" ht="15.75" customHeight="1" x14ac:dyDescent="0.15">
      <c r="A79" s="29"/>
      <c r="B79" s="29"/>
      <c r="C79" s="29"/>
      <c r="D79" s="29"/>
      <c r="E79" s="29"/>
      <c r="F79" s="29"/>
      <c r="G79" s="29"/>
      <c r="H79" s="29"/>
      <c r="I79" s="29"/>
      <c r="J79" s="29"/>
      <c r="K79" s="29"/>
      <c r="L79" s="29"/>
      <c r="M79" s="29"/>
      <c r="N79" s="30"/>
      <c r="O79" s="30"/>
      <c r="P79" s="30"/>
      <c r="Q79" s="30"/>
      <c r="R79" s="30"/>
      <c r="S79" s="30"/>
      <c r="T79" s="30"/>
      <c r="U79" s="30"/>
      <c r="V79" s="30"/>
      <c r="W79" s="30"/>
      <c r="X79" s="30"/>
      <c r="Y79" s="30"/>
      <c r="Z79" s="30"/>
      <c r="AA79" s="30"/>
    </row>
    <row r="80" spans="1:27" ht="15.75" customHeight="1" x14ac:dyDescent="0.15">
      <c r="A80" s="29"/>
      <c r="B80" s="29"/>
      <c r="C80" s="29"/>
      <c r="D80" s="29"/>
      <c r="E80" s="29"/>
      <c r="F80" s="29"/>
      <c r="G80" s="29"/>
      <c r="H80" s="29"/>
      <c r="I80" s="29"/>
      <c r="J80" s="29"/>
      <c r="K80" s="29"/>
      <c r="L80" s="29"/>
      <c r="M80" s="29"/>
      <c r="N80" s="30"/>
      <c r="O80" s="30"/>
      <c r="P80" s="30"/>
      <c r="Q80" s="30"/>
      <c r="R80" s="30"/>
      <c r="S80" s="30"/>
      <c r="T80" s="30"/>
      <c r="U80" s="30"/>
      <c r="V80" s="30"/>
      <c r="W80" s="30"/>
      <c r="X80" s="30"/>
      <c r="Y80" s="30"/>
      <c r="Z80" s="30"/>
      <c r="AA80" s="30"/>
    </row>
    <row r="81" spans="1:27" ht="15.75" customHeight="1" x14ac:dyDescent="0.15">
      <c r="A81" s="29"/>
      <c r="B81" s="29"/>
      <c r="C81" s="29"/>
      <c r="D81" s="29"/>
      <c r="E81" s="29"/>
      <c r="F81" s="29"/>
      <c r="G81" s="29"/>
      <c r="H81" s="29"/>
      <c r="I81" s="29"/>
      <c r="J81" s="29"/>
      <c r="K81" s="29"/>
      <c r="L81" s="29"/>
      <c r="M81" s="29"/>
      <c r="N81" s="30"/>
      <c r="O81" s="30"/>
      <c r="P81" s="30"/>
      <c r="Q81" s="30"/>
      <c r="R81" s="30"/>
      <c r="S81" s="30"/>
      <c r="T81" s="30"/>
      <c r="U81" s="30"/>
      <c r="V81" s="30"/>
      <c r="W81" s="30"/>
      <c r="X81" s="30"/>
      <c r="Y81" s="30"/>
      <c r="Z81" s="30"/>
      <c r="AA81" s="30"/>
    </row>
    <row r="82" spans="1:27" ht="15.75" customHeight="1" x14ac:dyDescent="0.15">
      <c r="A82" s="29"/>
      <c r="B82" s="29"/>
      <c r="C82" s="29"/>
      <c r="D82" s="29"/>
      <c r="E82" s="29"/>
      <c r="F82" s="29"/>
      <c r="G82" s="29"/>
      <c r="H82" s="29"/>
      <c r="I82" s="29"/>
      <c r="J82" s="29"/>
      <c r="K82" s="29"/>
      <c r="L82" s="29"/>
      <c r="M82" s="29"/>
      <c r="N82" s="30"/>
      <c r="O82" s="30"/>
      <c r="P82" s="30"/>
      <c r="Q82" s="30"/>
      <c r="R82" s="30"/>
      <c r="S82" s="30"/>
      <c r="T82" s="30"/>
      <c r="U82" s="30"/>
      <c r="V82" s="30"/>
      <c r="W82" s="30"/>
      <c r="X82" s="30"/>
      <c r="Y82" s="30"/>
      <c r="Z82" s="30"/>
      <c r="AA82" s="30"/>
    </row>
    <row r="83" spans="1:27" ht="15.75" customHeight="1" x14ac:dyDescent="0.15">
      <c r="A83" s="29"/>
      <c r="B83" s="29"/>
      <c r="C83" s="29"/>
      <c r="D83" s="29"/>
      <c r="E83" s="29"/>
      <c r="F83" s="29"/>
      <c r="G83" s="29"/>
      <c r="H83" s="29"/>
      <c r="I83" s="29"/>
      <c r="J83" s="29"/>
      <c r="K83" s="29"/>
      <c r="L83" s="29"/>
      <c r="M83" s="29"/>
      <c r="N83" s="30"/>
      <c r="O83" s="30"/>
      <c r="P83" s="30"/>
      <c r="Q83" s="30"/>
      <c r="R83" s="30"/>
      <c r="S83" s="30"/>
      <c r="T83" s="30"/>
      <c r="U83" s="30"/>
      <c r="V83" s="30"/>
      <c r="W83" s="30"/>
      <c r="X83" s="30"/>
      <c r="Y83" s="30"/>
      <c r="Z83" s="30"/>
      <c r="AA83" s="30"/>
    </row>
    <row r="84" spans="1:27" ht="15.75" customHeight="1" x14ac:dyDescent="0.15">
      <c r="A84" s="29"/>
      <c r="B84" s="29"/>
      <c r="C84" s="29"/>
      <c r="D84" s="29"/>
      <c r="E84" s="29"/>
      <c r="F84" s="29"/>
      <c r="G84" s="29"/>
      <c r="H84" s="29"/>
      <c r="I84" s="29"/>
      <c r="J84" s="29"/>
      <c r="K84" s="29"/>
      <c r="L84" s="29"/>
      <c r="M84" s="29"/>
      <c r="N84" s="30"/>
      <c r="O84" s="30"/>
      <c r="P84" s="30"/>
      <c r="Q84" s="30"/>
      <c r="R84" s="30"/>
      <c r="S84" s="30"/>
      <c r="T84" s="30"/>
      <c r="U84" s="30"/>
      <c r="V84" s="30"/>
      <c r="W84" s="30"/>
      <c r="X84" s="30"/>
      <c r="Y84" s="30"/>
      <c r="Z84" s="30"/>
      <c r="AA84" s="30"/>
    </row>
    <row r="85" spans="1:27" ht="15.75" customHeight="1" x14ac:dyDescent="0.15">
      <c r="A85" s="29"/>
      <c r="B85" s="29"/>
      <c r="C85" s="29"/>
      <c r="D85" s="29"/>
      <c r="E85" s="29"/>
      <c r="F85" s="29"/>
      <c r="G85" s="29"/>
      <c r="H85" s="29"/>
      <c r="I85" s="29"/>
      <c r="J85" s="29"/>
      <c r="K85" s="29"/>
      <c r="L85" s="29"/>
      <c r="M85" s="29"/>
      <c r="N85" s="30"/>
      <c r="O85" s="30"/>
      <c r="P85" s="30"/>
      <c r="Q85" s="30"/>
      <c r="R85" s="30"/>
      <c r="S85" s="30"/>
      <c r="T85" s="30"/>
      <c r="U85" s="30"/>
      <c r="V85" s="30"/>
      <c r="W85" s="30"/>
      <c r="X85" s="30"/>
      <c r="Y85" s="30"/>
      <c r="Z85" s="30"/>
      <c r="AA85" s="30"/>
    </row>
    <row r="86" spans="1:27" ht="15.75" customHeight="1" x14ac:dyDescent="0.15">
      <c r="A86" s="29"/>
      <c r="B86" s="29"/>
      <c r="C86" s="29"/>
      <c r="D86" s="29"/>
      <c r="E86" s="29"/>
      <c r="F86" s="29"/>
      <c r="G86" s="29"/>
      <c r="H86" s="29"/>
      <c r="I86" s="29"/>
      <c r="J86" s="29"/>
      <c r="K86" s="29"/>
      <c r="L86" s="29"/>
      <c r="M86" s="29"/>
      <c r="N86" s="30"/>
      <c r="O86" s="30"/>
      <c r="P86" s="30"/>
      <c r="Q86" s="30"/>
      <c r="R86" s="30"/>
      <c r="S86" s="30"/>
      <c r="T86" s="30"/>
      <c r="U86" s="30"/>
      <c r="V86" s="30"/>
      <c r="W86" s="30"/>
      <c r="X86" s="30"/>
      <c r="Y86" s="30"/>
      <c r="Z86" s="30"/>
      <c r="AA86" s="30"/>
    </row>
    <row r="87" spans="1:27" ht="15.75" customHeight="1" x14ac:dyDescent="0.15">
      <c r="A87" s="29"/>
      <c r="B87" s="29"/>
      <c r="C87" s="29"/>
      <c r="D87" s="29"/>
      <c r="E87" s="29"/>
      <c r="F87" s="29"/>
      <c r="G87" s="29"/>
      <c r="H87" s="29"/>
      <c r="I87" s="29"/>
      <c r="J87" s="29"/>
      <c r="K87" s="29"/>
      <c r="L87" s="29"/>
      <c r="M87" s="29"/>
      <c r="N87" s="30"/>
      <c r="O87" s="30"/>
      <c r="P87" s="30"/>
      <c r="Q87" s="30"/>
      <c r="R87" s="30"/>
      <c r="S87" s="30"/>
      <c r="T87" s="30"/>
      <c r="U87" s="30"/>
      <c r="V87" s="30"/>
      <c r="W87" s="30"/>
      <c r="X87" s="30"/>
      <c r="Y87" s="30"/>
      <c r="Z87" s="30"/>
      <c r="AA87" s="30"/>
    </row>
    <row r="88" spans="1:27" ht="15.75" customHeight="1" x14ac:dyDescent="0.15">
      <c r="A88" s="29"/>
      <c r="B88" s="29"/>
      <c r="C88" s="29"/>
      <c r="D88" s="29"/>
      <c r="E88" s="29"/>
      <c r="F88" s="29"/>
      <c r="G88" s="29"/>
      <c r="H88" s="29"/>
      <c r="I88" s="29"/>
      <c r="J88" s="29"/>
      <c r="K88" s="29"/>
      <c r="L88" s="29"/>
      <c r="M88" s="29"/>
      <c r="N88" s="30"/>
      <c r="O88" s="30"/>
      <c r="P88" s="30"/>
      <c r="Q88" s="30"/>
      <c r="R88" s="30"/>
      <c r="S88" s="30"/>
      <c r="T88" s="30"/>
      <c r="U88" s="30"/>
      <c r="V88" s="30"/>
      <c r="W88" s="30"/>
      <c r="X88" s="30"/>
      <c r="Y88" s="30"/>
      <c r="Z88" s="30"/>
      <c r="AA88" s="30"/>
    </row>
    <row r="89" spans="1:27" ht="15.75" customHeight="1" x14ac:dyDescent="0.15">
      <c r="A89" s="29"/>
      <c r="B89" s="29"/>
      <c r="C89" s="29"/>
      <c r="D89" s="29"/>
      <c r="E89" s="29"/>
      <c r="F89" s="29"/>
      <c r="G89" s="29"/>
      <c r="H89" s="29"/>
      <c r="I89" s="29"/>
      <c r="J89" s="29"/>
      <c r="K89" s="29"/>
      <c r="L89" s="29"/>
      <c r="M89" s="29"/>
      <c r="N89" s="30"/>
      <c r="O89" s="30"/>
      <c r="P89" s="30"/>
      <c r="Q89" s="30"/>
      <c r="R89" s="30"/>
      <c r="S89" s="30"/>
      <c r="T89" s="30"/>
      <c r="U89" s="30"/>
      <c r="V89" s="30"/>
      <c r="W89" s="30"/>
      <c r="X89" s="30"/>
      <c r="Y89" s="30"/>
      <c r="Z89" s="30"/>
      <c r="AA89" s="30"/>
    </row>
    <row r="90" spans="1:27" ht="15.75" customHeight="1" x14ac:dyDescent="0.15">
      <c r="A90" s="29"/>
      <c r="B90" s="29"/>
      <c r="C90" s="29"/>
      <c r="D90" s="29"/>
      <c r="E90" s="29"/>
      <c r="F90" s="29"/>
      <c r="G90" s="29"/>
      <c r="H90" s="29"/>
      <c r="I90" s="29"/>
      <c r="J90" s="29"/>
      <c r="K90" s="29"/>
      <c r="L90" s="29"/>
      <c r="M90" s="29"/>
      <c r="N90" s="30"/>
      <c r="O90" s="30"/>
      <c r="P90" s="30"/>
      <c r="Q90" s="30"/>
      <c r="R90" s="30"/>
      <c r="S90" s="30"/>
      <c r="T90" s="30"/>
      <c r="U90" s="30"/>
      <c r="V90" s="30"/>
      <c r="W90" s="30"/>
      <c r="X90" s="30"/>
      <c r="Y90" s="30"/>
      <c r="Z90" s="30"/>
      <c r="AA90" s="30"/>
    </row>
    <row r="91" spans="1:27" ht="15.75" customHeight="1" x14ac:dyDescent="0.15">
      <c r="A91" s="29"/>
      <c r="B91" s="29"/>
      <c r="C91" s="29"/>
      <c r="D91" s="29"/>
      <c r="E91" s="29"/>
      <c r="F91" s="29"/>
      <c r="G91" s="29"/>
      <c r="H91" s="29"/>
      <c r="I91" s="29"/>
      <c r="J91" s="29"/>
      <c r="K91" s="29"/>
      <c r="L91" s="29"/>
      <c r="M91" s="29"/>
      <c r="N91" s="30"/>
      <c r="O91" s="30"/>
      <c r="P91" s="30"/>
      <c r="Q91" s="30"/>
      <c r="R91" s="30"/>
      <c r="S91" s="30"/>
      <c r="T91" s="30"/>
      <c r="U91" s="30"/>
      <c r="V91" s="30"/>
      <c r="W91" s="30"/>
      <c r="X91" s="30"/>
      <c r="Y91" s="30"/>
      <c r="Z91" s="30"/>
      <c r="AA91" s="30"/>
    </row>
    <row r="92" spans="1:27" ht="15.75" customHeight="1" x14ac:dyDescent="0.15">
      <c r="A92" s="29"/>
      <c r="B92" s="29"/>
      <c r="C92" s="29"/>
      <c r="D92" s="29"/>
      <c r="E92" s="29"/>
      <c r="F92" s="29"/>
      <c r="G92" s="29"/>
      <c r="H92" s="29"/>
      <c r="I92" s="29"/>
      <c r="J92" s="29"/>
      <c r="K92" s="29"/>
      <c r="L92" s="29"/>
      <c r="M92" s="29"/>
      <c r="N92" s="30"/>
      <c r="O92" s="30"/>
      <c r="P92" s="30"/>
      <c r="Q92" s="30"/>
      <c r="R92" s="30"/>
      <c r="S92" s="30"/>
      <c r="T92" s="30"/>
      <c r="U92" s="30"/>
      <c r="V92" s="30"/>
      <c r="W92" s="30"/>
      <c r="X92" s="30"/>
      <c r="Y92" s="30"/>
      <c r="Z92" s="30"/>
      <c r="AA92" s="30"/>
    </row>
    <row r="93" spans="1:27" ht="15.75" customHeight="1" x14ac:dyDescent="0.15">
      <c r="A93" s="29"/>
      <c r="B93" s="29"/>
      <c r="C93" s="29"/>
      <c r="D93" s="29"/>
      <c r="E93" s="29"/>
      <c r="F93" s="29"/>
      <c r="G93" s="29"/>
      <c r="H93" s="29"/>
      <c r="I93" s="29"/>
      <c r="J93" s="29"/>
      <c r="K93" s="29"/>
      <c r="L93" s="29"/>
      <c r="M93" s="29"/>
      <c r="N93" s="30"/>
      <c r="O93" s="30"/>
      <c r="P93" s="30"/>
      <c r="Q93" s="30"/>
      <c r="R93" s="30"/>
      <c r="S93" s="30"/>
      <c r="T93" s="30"/>
      <c r="U93" s="30"/>
      <c r="V93" s="30"/>
      <c r="W93" s="30"/>
      <c r="X93" s="30"/>
      <c r="Y93" s="30"/>
      <c r="Z93" s="30"/>
      <c r="AA93" s="30"/>
    </row>
    <row r="94" spans="1:27" ht="15.75" customHeight="1" x14ac:dyDescent="0.15">
      <c r="A94" s="29"/>
      <c r="B94" s="29"/>
      <c r="C94" s="29"/>
      <c r="D94" s="29"/>
      <c r="E94" s="29"/>
      <c r="F94" s="29"/>
      <c r="G94" s="29"/>
      <c r="H94" s="29"/>
      <c r="I94" s="29"/>
      <c r="J94" s="29"/>
      <c r="K94" s="29"/>
      <c r="L94" s="29"/>
      <c r="M94" s="29"/>
      <c r="N94" s="30"/>
      <c r="O94" s="30"/>
      <c r="P94" s="30"/>
      <c r="Q94" s="30"/>
      <c r="R94" s="30"/>
      <c r="S94" s="30"/>
      <c r="T94" s="30"/>
      <c r="U94" s="30"/>
      <c r="V94" s="30"/>
      <c r="W94" s="30"/>
      <c r="X94" s="30"/>
      <c r="Y94" s="30"/>
      <c r="Z94" s="30"/>
      <c r="AA94" s="30"/>
    </row>
    <row r="95" spans="1:27" ht="15.75" customHeight="1" x14ac:dyDescent="0.15">
      <c r="A95" s="29"/>
      <c r="B95" s="29"/>
      <c r="C95" s="29"/>
      <c r="D95" s="29"/>
      <c r="E95" s="29"/>
      <c r="F95" s="29"/>
      <c r="G95" s="29"/>
      <c r="H95" s="29"/>
      <c r="I95" s="29"/>
      <c r="J95" s="29"/>
      <c r="K95" s="29"/>
      <c r="L95" s="29"/>
      <c r="M95" s="29"/>
      <c r="N95" s="30"/>
      <c r="O95" s="30"/>
      <c r="P95" s="30"/>
      <c r="Q95" s="30"/>
      <c r="R95" s="30"/>
      <c r="S95" s="30"/>
      <c r="T95" s="30"/>
      <c r="U95" s="30"/>
      <c r="V95" s="30"/>
      <c r="W95" s="30"/>
      <c r="X95" s="30"/>
      <c r="Y95" s="30"/>
      <c r="Z95" s="30"/>
      <c r="AA95" s="30"/>
    </row>
    <row r="96" spans="1:27" ht="15.75" customHeight="1" x14ac:dyDescent="0.15">
      <c r="A96" s="29"/>
      <c r="B96" s="29"/>
      <c r="C96" s="29"/>
      <c r="D96" s="29"/>
      <c r="E96" s="29"/>
      <c r="F96" s="29"/>
      <c r="G96" s="29"/>
      <c r="H96" s="29"/>
      <c r="I96" s="29"/>
      <c r="J96" s="29"/>
      <c r="K96" s="29"/>
      <c r="L96" s="29"/>
      <c r="M96" s="29"/>
      <c r="N96" s="30"/>
      <c r="O96" s="30"/>
      <c r="P96" s="30"/>
      <c r="Q96" s="30"/>
      <c r="R96" s="30"/>
      <c r="S96" s="30"/>
      <c r="T96" s="30"/>
      <c r="U96" s="30"/>
      <c r="V96" s="30"/>
      <c r="W96" s="30"/>
      <c r="X96" s="30"/>
      <c r="Y96" s="30"/>
      <c r="Z96" s="30"/>
      <c r="AA96" s="30"/>
    </row>
    <row r="97" spans="1:27" ht="15.75" customHeight="1" x14ac:dyDescent="0.15">
      <c r="A97" s="29"/>
      <c r="B97" s="29"/>
      <c r="C97" s="29"/>
      <c r="D97" s="29"/>
      <c r="E97" s="29"/>
      <c r="F97" s="29"/>
      <c r="G97" s="29"/>
      <c r="H97" s="29"/>
      <c r="I97" s="29"/>
      <c r="J97" s="29"/>
      <c r="K97" s="29"/>
      <c r="L97" s="29"/>
      <c r="M97" s="29"/>
      <c r="N97" s="30"/>
      <c r="O97" s="30"/>
      <c r="P97" s="30"/>
      <c r="Q97" s="30"/>
      <c r="R97" s="30"/>
      <c r="S97" s="30"/>
      <c r="T97" s="30"/>
      <c r="U97" s="30"/>
      <c r="V97" s="30"/>
      <c r="W97" s="30"/>
      <c r="X97" s="30"/>
      <c r="Y97" s="30"/>
      <c r="Z97" s="30"/>
      <c r="AA97" s="30"/>
    </row>
    <row r="98" spans="1:27" ht="15.75" customHeight="1" x14ac:dyDescent="0.15">
      <c r="A98" s="29"/>
      <c r="B98" s="29"/>
      <c r="C98" s="29"/>
      <c r="D98" s="29"/>
      <c r="E98" s="29"/>
      <c r="F98" s="29"/>
      <c r="G98" s="29"/>
      <c r="H98" s="29"/>
      <c r="I98" s="29"/>
      <c r="J98" s="29"/>
      <c r="K98" s="29"/>
      <c r="L98" s="29"/>
      <c r="M98" s="29"/>
      <c r="N98" s="30"/>
      <c r="O98" s="30"/>
      <c r="P98" s="30"/>
      <c r="Q98" s="30"/>
      <c r="R98" s="30"/>
      <c r="S98" s="30"/>
      <c r="T98" s="30"/>
      <c r="U98" s="30"/>
      <c r="V98" s="30"/>
      <c r="W98" s="30"/>
      <c r="X98" s="30"/>
      <c r="Y98" s="30"/>
      <c r="Z98" s="30"/>
      <c r="AA98" s="30"/>
    </row>
    <row r="99" spans="1:27" ht="15.75" customHeight="1" x14ac:dyDescent="0.15">
      <c r="A99" s="29"/>
      <c r="B99" s="29"/>
      <c r="C99" s="29"/>
      <c r="D99" s="29"/>
      <c r="E99" s="29"/>
      <c r="F99" s="29"/>
      <c r="G99" s="29"/>
      <c r="H99" s="29"/>
      <c r="I99" s="29"/>
      <c r="J99" s="29"/>
      <c r="K99" s="29"/>
      <c r="L99" s="29"/>
      <c r="M99" s="29"/>
      <c r="N99" s="30"/>
      <c r="O99" s="30"/>
      <c r="P99" s="30"/>
      <c r="Q99" s="30"/>
      <c r="R99" s="30"/>
      <c r="S99" s="30"/>
      <c r="T99" s="30"/>
      <c r="U99" s="30"/>
      <c r="V99" s="30"/>
      <c r="W99" s="30"/>
      <c r="X99" s="30"/>
      <c r="Y99" s="30"/>
      <c r="Z99" s="30"/>
      <c r="AA99" s="30"/>
    </row>
    <row r="100" spans="1:27" ht="15.75" customHeight="1" x14ac:dyDescent="0.15">
      <c r="A100" s="29"/>
      <c r="B100" s="29"/>
      <c r="C100" s="29"/>
      <c r="D100" s="29"/>
      <c r="E100" s="29"/>
      <c r="F100" s="29"/>
      <c r="G100" s="29"/>
      <c r="H100" s="29"/>
      <c r="I100" s="29"/>
      <c r="J100" s="29"/>
      <c r="K100" s="29"/>
      <c r="L100" s="29"/>
      <c r="M100" s="29"/>
      <c r="N100" s="30"/>
      <c r="O100" s="30"/>
      <c r="P100" s="30"/>
      <c r="Q100" s="30"/>
      <c r="R100" s="30"/>
      <c r="S100" s="30"/>
      <c r="T100" s="30"/>
      <c r="U100" s="30"/>
      <c r="V100" s="30"/>
      <c r="W100" s="30"/>
      <c r="X100" s="30"/>
      <c r="Y100" s="30"/>
      <c r="Z100" s="30"/>
      <c r="AA100" s="30"/>
    </row>
    <row r="101" spans="1:27" ht="15.75" customHeight="1" x14ac:dyDescent="0.15">
      <c r="A101" s="29"/>
      <c r="B101" s="29"/>
      <c r="C101" s="29"/>
      <c r="D101" s="29"/>
      <c r="E101" s="29"/>
      <c r="F101" s="29"/>
      <c r="G101" s="29"/>
      <c r="H101" s="29"/>
      <c r="I101" s="29"/>
      <c r="J101" s="29"/>
      <c r="K101" s="29"/>
      <c r="L101" s="29"/>
      <c r="M101" s="29"/>
      <c r="N101" s="30"/>
      <c r="O101" s="30"/>
      <c r="P101" s="30"/>
      <c r="Q101" s="30"/>
      <c r="R101" s="30"/>
      <c r="S101" s="30"/>
      <c r="T101" s="30"/>
      <c r="U101" s="30"/>
      <c r="V101" s="30"/>
      <c r="W101" s="30"/>
      <c r="X101" s="30"/>
      <c r="Y101" s="30"/>
      <c r="Z101" s="30"/>
      <c r="AA101" s="30"/>
    </row>
    <row r="102" spans="1:27" ht="15.75" customHeight="1" x14ac:dyDescent="0.15">
      <c r="A102" s="29"/>
      <c r="B102" s="29"/>
      <c r="C102" s="29"/>
      <c r="D102" s="29"/>
      <c r="E102" s="29"/>
      <c r="F102" s="29"/>
      <c r="G102" s="29"/>
      <c r="H102" s="29"/>
      <c r="I102" s="29"/>
      <c r="J102" s="29"/>
      <c r="K102" s="29"/>
      <c r="L102" s="29"/>
      <c r="M102" s="29"/>
      <c r="N102" s="30"/>
      <c r="O102" s="30"/>
      <c r="P102" s="30"/>
      <c r="Q102" s="30"/>
      <c r="R102" s="30"/>
      <c r="S102" s="30"/>
      <c r="T102" s="30"/>
      <c r="U102" s="30"/>
      <c r="V102" s="30"/>
      <c r="W102" s="30"/>
      <c r="X102" s="30"/>
      <c r="Y102" s="30"/>
      <c r="Z102" s="30"/>
      <c r="AA102" s="30"/>
    </row>
    <row r="103" spans="1:27" ht="15.75" customHeight="1" x14ac:dyDescent="0.15">
      <c r="A103" s="29"/>
      <c r="B103" s="29"/>
      <c r="C103" s="29"/>
      <c r="D103" s="29"/>
      <c r="E103" s="29"/>
      <c r="F103" s="29"/>
      <c r="G103" s="29"/>
      <c r="H103" s="29"/>
      <c r="I103" s="29"/>
      <c r="J103" s="29"/>
      <c r="K103" s="29"/>
      <c r="L103" s="29"/>
      <c r="M103" s="29"/>
      <c r="N103" s="30"/>
      <c r="O103" s="30"/>
      <c r="P103" s="30"/>
      <c r="Q103" s="30"/>
      <c r="R103" s="30"/>
      <c r="S103" s="30"/>
      <c r="T103" s="30"/>
      <c r="U103" s="30"/>
      <c r="V103" s="30"/>
      <c r="W103" s="30"/>
      <c r="X103" s="30"/>
      <c r="Y103" s="30"/>
      <c r="Z103" s="30"/>
      <c r="AA103" s="30"/>
    </row>
    <row r="104" spans="1:27" ht="15.75" customHeight="1" x14ac:dyDescent="0.15">
      <c r="A104" s="29"/>
      <c r="B104" s="29"/>
      <c r="C104" s="29"/>
      <c r="D104" s="29"/>
      <c r="E104" s="29"/>
      <c r="F104" s="29"/>
      <c r="G104" s="29"/>
      <c r="H104" s="29"/>
      <c r="I104" s="29"/>
      <c r="J104" s="29"/>
      <c r="K104" s="29"/>
      <c r="L104" s="29"/>
      <c r="M104" s="29"/>
      <c r="N104" s="30"/>
      <c r="O104" s="30"/>
      <c r="P104" s="30"/>
      <c r="Q104" s="30"/>
      <c r="R104" s="30"/>
      <c r="S104" s="30"/>
      <c r="T104" s="30"/>
      <c r="U104" s="30"/>
      <c r="V104" s="30"/>
      <c r="W104" s="30"/>
      <c r="X104" s="30"/>
      <c r="Y104" s="30"/>
      <c r="Z104" s="30"/>
      <c r="AA104" s="30"/>
    </row>
    <row r="105" spans="1:27" ht="15.75" customHeight="1" x14ac:dyDescent="0.15">
      <c r="A105" s="29"/>
      <c r="B105" s="29"/>
      <c r="C105" s="29"/>
      <c r="D105" s="29"/>
      <c r="E105" s="29"/>
      <c r="F105" s="29"/>
      <c r="G105" s="29"/>
      <c r="H105" s="29"/>
      <c r="I105" s="29"/>
      <c r="J105" s="29"/>
      <c r="K105" s="29"/>
      <c r="L105" s="29"/>
      <c r="M105" s="29"/>
      <c r="N105" s="30"/>
      <c r="O105" s="30"/>
      <c r="P105" s="30"/>
      <c r="Q105" s="30"/>
      <c r="R105" s="30"/>
      <c r="S105" s="30"/>
      <c r="T105" s="30"/>
      <c r="U105" s="30"/>
      <c r="V105" s="30"/>
      <c r="W105" s="30"/>
      <c r="X105" s="30"/>
      <c r="Y105" s="30"/>
      <c r="Z105" s="30"/>
      <c r="AA105" s="30"/>
    </row>
    <row r="106" spans="1:27" ht="15.75" customHeight="1" x14ac:dyDescent="0.15">
      <c r="A106" s="29"/>
      <c r="B106" s="29"/>
      <c r="C106" s="29"/>
      <c r="D106" s="29"/>
      <c r="E106" s="29"/>
      <c r="F106" s="29"/>
      <c r="G106" s="29"/>
      <c r="H106" s="29"/>
      <c r="I106" s="29"/>
      <c r="J106" s="29"/>
      <c r="K106" s="29"/>
      <c r="L106" s="29"/>
      <c r="M106" s="29"/>
      <c r="N106" s="30"/>
      <c r="O106" s="30"/>
      <c r="P106" s="30"/>
      <c r="Q106" s="30"/>
      <c r="R106" s="30"/>
      <c r="S106" s="30"/>
      <c r="T106" s="30"/>
      <c r="U106" s="30"/>
      <c r="V106" s="30"/>
      <c r="W106" s="30"/>
      <c r="X106" s="30"/>
      <c r="Y106" s="30"/>
      <c r="Z106" s="30"/>
      <c r="AA106" s="30"/>
    </row>
    <row r="107" spans="1:27" ht="15.75" customHeight="1" x14ac:dyDescent="0.15">
      <c r="A107" s="29"/>
      <c r="B107" s="29"/>
      <c r="C107" s="29"/>
      <c r="D107" s="29"/>
      <c r="E107" s="29"/>
      <c r="F107" s="29"/>
      <c r="G107" s="29"/>
      <c r="H107" s="29"/>
      <c r="I107" s="29"/>
      <c r="J107" s="29"/>
      <c r="K107" s="29"/>
      <c r="L107" s="29"/>
      <c r="M107" s="29"/>
      <c r="N107" s="30"/>
      <c r="O107" s="30"/>
      <c r="P107" s="30"/>
      <c r="Q107" s="30"/>
      <c r="R107" s="30"/>
      <c r="S107" s="30"/>
      <c r="T107" s="30"/>
      <c r="U107" s="30"/>
      <c r="V107" s="30"/>
      <c r="W107" s="30"/>
      <c r="X107" s="30"/>
      <c r="Y107" s="30"/>
      <c r="Z107" s="30"/>
      <c r="AA107" s="30"/>
    </row>
    <row r="108" spans="1:27" ht="15.75" customHeight="1" x14ac:dyDescent="0.15">
      <c r="A108" s="29"/>
      <c r="B108" s="29"/>
      <c r="C108" s="29"/>
      <c r="D108" s="29"/>
      <c r="E108" s="29"/>
      <c r="F108" s="29"/>
      <c r="G108" s="29"/>
      <c r="H108" s="29"/>
      <c r="I108" s="29"/>
      <c r="J108" s="29"/>
      <c r="K108" s="29"/>
      <c r="L108" s="29"/>
      <c r="M108" s="29"/>
      <c r="N108" s="30"/>
      <c r="O108" s="30"/>
      <c r="P108" s="30"/>
      <c r="Q108" s="30"/>
      <c r="R108" s="30"/>
      <c r="S108" s="30"/>
      <c r="T108" s="30"/>
      <c r="U108" s="30"/>
      <c r="V108" s="30"/>
      <c r="W108" s="30"/>
      <c r="X108" s="30"/>
      <c r="Y108" s="30"/>
      <c r="Z108" s="30"/>
      <c r="AA108" s="30"/>
    </row>
    <row r="109" spans="1:27" ht="15.75" customHeight="1" x14ac:dyDescent="0.15">
      <c r="A109" s="29"/>
      <c r="B109" s="29"/>
      <c r="C109" s="29"/>
      <c r="D109" s="29"/>
      <c r="E109" s="29"/>
      <c r="F109" s="29"/>
      <c r="G109" s="29"/>
      <c r="H109" s="29"/>
      <c r="I109" s="29"/>
      <c r="J109" s="29"/>
      <c r="K109" s="29"/>
      <c r="L109" s="29"/>
      <c r="M109" s="29"/>
      <c r="N109" s="30"/>
      <c r="O109" s="30"/>
      <c r="P109" s="30"/>
      <c r="Q109" s="30"/>
      <c r="R109" s="30"/>
      <c r="S109" s="30"/>
      <c r="T109" s="30"/>
      <c r="U109" s="30"/>
      <c r="V109" s="30"/>
      <c r="W109" s="30"/>
      <c r="X109" s="30"/>
      <c r="Y109" s="30"/>
      <c r="Z109" s="30"/>
      <c r="AA109" s="30"/>
    </row>
    <row r="110" spans="1:27" ht="15.75" customHeight="1" x14ac:dyDescent="0.15">
      <c r="A110" s="29"/>
      <c r="B110" s="29"/>
      <c r="C110" s="29"/>
      <c r="D110" s="29"/>
      <c r="E110" s="29"/>
      <c r="F110" s="29"/>
      <c r="G110" s="29"/>
      <c r="H110" s="29"/>
      <c r="I110" s="29"/>
      <c r="J110" s="29"/>
      <c r="K110" s="29"/>
      <c r="L110" s="29"/>
      <c r="M110" s="29"/>
      <c r="N110" s="30"/>
      <c r="O110" s="30"/>
      <c r="P110" s="30"/>
      <c r="Q110" s="30"/>
      <c r="R110" s="30"/>
      <c r="S110" s="30"/>
      <c r="T110" s="30"/>
      <c r="U110" s="30"/>
      <c r="V110" s="30"/>
      <c r="W110" s="30"/>
      <c r="X110" s="30"/>
      <c r="Y110" s="30"/>
      <c r="Z110" s="30"/>
      <c r="AA110" s="30"/>
    </row>
    <row r="111" spans="1:27" ht="15.75" customHeight="1" x14ac:dyDescent="0.15">
      <c r="A111" s="29"/>
      <c r="B111" s="29"/>
      <c r="C111" s="29"/>
      <c r="D111" s="29"/>
      <c r="E111" s="29"/>
      <c r="F111" s="29"/>
      <c r="G111" s="29"/>
      <c r="H111" s="29"/>
      <c r="I111" s="29"/>
      <c r="J111" s="29"/>
      <c r="K111" s="29"/>
      <c r="L111" s="29"/>
      <c r="M111" s="29"/>
      <c r="N111" s="30"/>
      <c r="O111" s="30"/>
      <c r="P111" s="30"/>
      <c r="Q111" s="30"/>
      <c r="R111" s="30"/>
      <c r="S111" s="30"/>
      <c r="T111" s="30"/>
      <c r="U111" s="30"/>
      <c r="V111" s="30"/>
      <c r="W111" s="30"/>
      <c r="X111" s="30"/>
      <c r="Y111" s="30"/>
      <c r="Z111" s="30"/>
      <c r="AA111" s="30"/>
    </row>
    <row r="112" spans="1:27" ht="15.75" customHeight="1" x14ac:dyDescent="0.15">
      <c r="A112" s="29"/>
      <c r="B112" s="29"/>
      <c r="C112" s="29"/>
      <c r="D112" s="29"/>
      <c r="E112" s="29"/>
      <c r="F112" s="29"/>
      <c r="G112" s="29"/>
      <c r="H112" s="29"/>
      <c r="I112" s="29"/>
      <c r="J112" s="29"/>
      <c r="K112" s="29"/>
      <c r="L112" s="29"/>
      <c r="M112" s="29"/>
      <c r="N112" s="30"/>
      <c r="O112" s="30"/>
      <c r="P112" s="30"/>
      <c r="Q112" s="30"/>
      <c r="R112" s="30"/>
      <c r="S112" s="30"/>
      <c r="T112" s="30"/>
      <c r="U112" s="30"/>
      <c r="V112" s="30"/>
      <c r="W112" s="30"/>
      <c r="X112" s="30"/>
      <c r="Y112" s="30"/>
      <c r="Z112" s="30"/>
      <c r="AA112" s="30"/>
    </row>
    <row r="113" spans="1:27" ht="15.75" customHeight="1" x14ac:dyDescent="0.15">
      <c r="A113" s="29"/>
      <c r="B113" s="29"/>
      <c r="C113" s="29"/>
      <c r="D113" s="29"/>
      <c r="E113" s="29"/>
      <c r="F113" s="29"/>
      <c r="G113" s="29"/>
      <c r="H113" s="29"/>
      <c r="I113" s="29"/>
      <c r="J113" s="29"/>
      <c r="K113" s="29"/>
      <c r="L113" s="29"/>
      <c r="M113" s="29"/>
      <c r="N113" s="30"/>
      <c r="O113" s="30"/>
      <c r="P113" s="30"/>
      <c r="Q113" s="30"/>
      <c r="R113" s="30"/>
      <c r="S113" s="30"/>
      <c r="T113" s="30"/>
      <c r="U113" s="30"/>
      <c r="V113" s="30"/>
      <c r="W113" s="30"/>
      <c r="X113" s="30"/>
      <c r="Y113" s="30"/>
      <c r="Z113" s="30"/>
      <c r="AA113" s="30"/>
    </row>
    <row r="114" spans="1:27" ht="15.75" customHeight="1" x14ac:dyDescent="0.15">
      <c r="A114" s="29"/>
      <c r="B114" s="29"/>
      <c r="C114" s="29"/>
      <c r="D114" s="29"/>
      <c r="E114" s="29"/>
      <c r="F114" s="29"/>
      <c r="G114" s="29"/>
      <c r="H114" s="29"/>
      <c r="I114" s="29"/>
      <c r="J114" s="29"/>
      <c r="K114" s="29"/>
      <c r="L114" s="29"/>
      <c r="M114" s="29"/>
      <c r="N114" s="30"/>
      <c r="O114" s="30"/>
      <c r="P114" s="30"/>
      <c r="Q114" s="30"/>
      <c r="R114" s="30"/>
      <c r="S114" s="30"/>
      <c r="T114" s="30"/>
      <c r="U114" s="30"/>
      <c r="V114" s="30"/>
      <c r="W114" s="30"/>
      <c r="X114" s="30"/>
      <c r="Y114" s="30"/>
      <c r="Z114" s="30"/>
      <c r="AA114" s="30"/>
    </row>
    <row r="115" spans="1:27" ht="15.75" customHeight="1" x14ac:dyDescent="0.15">
      <c r="A115" s="29"/>
      <c r="B115" s="29"/>
      <c r="C115" s="29"/>
      <c r="D115" s="29"/>
      <c r="E115" s="29"/>
      <c r="F115" s="29"/>
      <c r="G115" s="29"/>
      <c r="H115" s="29"/>
      <c r="I115" s="29"/>
      <c r="J115" s="29"/>
      <c r="K115" s="29"/>
      <c r="L115" s="29"/>
      <c r="M115" s="29"/>
      <c r="N115" s="30"/>
      <c r="O115" s="30"/>
      <c r="P115" s="30"/>
      <c r="Q115" s="30"/>
      <c r="R115" s="30"/>
      <c r="S115" s="30"/>
      <c r="T115" s="30"/>
      <c r="U115" s="30"/>
      <c r="V115" s="30"/>
      <c r="W115" s="30"/>
      <c r="X115" s="30"/>
      <c r="Y115" s="30"/>
      <c r="Z115" s="30"/>
      <c r="AA115" s="30"/>
    </row>
    <row r="116" spans="1:27" ht="15.75" customHeight="1" x14ac:dyDescent="0.15">
      <c r="A116" s="29"/>
      <c r="B116" s="29"/>
      <c r="C116" s="29"/>
      <c r="D116" s="29"/>
      <c r="E116" s="29"/>
      <c r="F116" s="29"/>
      <c r="G116" s="29"/>
      <c r="H116" s="29"/>
      <c r="I116" s="29"/>
      <c r="J116" s="29"/>
      <c r="K116" s="29"/>
      <c r="L116" s="29"/>
      <c r="M116" s="29"/>
      <c r="N116" s="30"/>
      <c r="O116" s="30"/>
      <c r="P116" s="30"/>
      <c r="Q116" s="30"/>
      <c r="R116" s="30"/>
      <c r="S116" s="30"/>
      <c r="T116" s="30"/>
      <c r="U116" s="30"/>
      <c r="V116" s="30"/>
      <c r="W116" s="30"/>
      <c r="X116" s="30"/>
      <c r="Y116" s="30"/>
      <c r="Z116" s="30"/>
      <c r="AA116" s="30"/>
    </row>
    <row r="117" spans="1:27" ht="15.75" customHeight="1" x14ac:dyDescent="0.15">
      <c r="A117" s="29"/>
      <c r="B117" s="29"/>
      <c r="C117" s="29"/>
      <c r="D117" s="29"/>
      <c r="E117" s="29"/>
      <c r="F117" s="29"/>
      <c r="G117" s="29"/>
      <c r="H117" s="29"/>
      <c r="I117" s="29"/>
      <c r="J117" s="29"/>
      <c r="K117" s="29"/>
      <c r="L117" s="29"/>
      <c r="M117" s="29"/>
      <c r="N117" s="30"/>
      <c r="O117" s="30"/>
      <c r="P117" s="30"/>
      <c r="Q117" s="30"/>
      <c r="R117" s="30"/>
      <c r="S117" s="30"/>
      <c r="T117" s="30"/>
      <c r="U117" s="30"/>
      <c r="V117" s="30"/>
      <c r="W117" s="30"/>
      <c r="X117" s="30"/>
      <c r="Y117" s="30"/>
      <c r="Z117" s="30"/>
      <c r="AA117" s="30"/>
    </row>
    <row r="118" spans="1:27" ht="15.75" customHeight="1" x14ac:dyDescent="0.15">
      <c r="A118" s="29"/>
      <c r="B118" s="29"/>
      <c r="C118" s="29"/>
      <c r="D118" s="29"/>
      <c r="E118" s="29"/>
      <c r="F118" s="29"/>
      <c r="G118" s="29"/>
      <c r="H118" s="29"/>
      <c r="I118" s="29"/>
      <c r="J118" s="29"/>
      <c r="K118" s="29"/>
      <c r="L118" s="29"/>
      <c r="M118" s="29"/>
      <c r="N118" s="30"/>
      <c r="O118" s="30"/>
      <c r="P118" s="30"/>
      <c r="Q118" s="30"/>
      <c r="R118" s="30"/>
      <c r="S118" s="30"/>
      <c r="T118" s="30"/>
      <c r="U118" s="30"/>
      <c r="V118" s="30"/>
      <c r="W118" s="30"/>
      <c r="X118" s="30"/>
      <c r="Y118" s="30"/>
      <c r="Z118" s="30"/>
      <c r="AA118" s="30"/>
    </row>
    <row r="119" spans="1:27" ht="15.75" customHeight="1" x14ac:dyDescent="0.15">
      <c r="A119" s="29"/>
      <c r="B119" s="29"/>
      <c r="C119" s="29"/>
      <c r="D119" s="29"/>
      <c r="E119" s="29"/>
      <c r="F119" s="29"/>
      <c r="G119" s="29"/>
      <c r="H119" s="29"/>
      <c r="I119" s="29"/>
      <c r="J119" s="29"/>
      <c r="K119" s="29"/>
      <c r="L119" s="29"/>
      <c r="M119" s="29"/>
      <c r="N119" s="30"/>
      <c r="O119" s="30"/>
      <c r="P119" s="30"/>
      <c r="Q119" s="30"/>
      <c r="R119" s="30"/>
      <c r="S119" s="30"/>
      <c r="T119" s="30"/>
      <c r="U119" s="30"/>
      <c r="V119" s="30"/>
      <c r="W119" s="30"/>
      <c r="X119" s="30"/>
      <c r="Y119" s="30"/>
      <c r="Z119" s="30"/>
      <c r="AA119" s="30"/>
    </row>
    <row r="120" spans="1:27" ht="15.75" customHeight="1" x14ac:dyDescent="0.15">
      <c r="A120" s="29"/>
      <c r="B120" s="29"/>
      <c r="C120" s="29"/>
      <c r="D120" s="29"/>
      <c r="E120" s="29"/>
      <c r="F120" s="29"/>
      <c r="G120" s="29"/>
      <c r="H120" s="29"/>
      <c r="I120" s="29"/>
      <c r="J120" s="29"/>
      <c r="K120" s="29"/>
      <c r="L120" s="29"/>
      <c r="M120" s="29"/>
      <c r="N120" s="30"/>
      <c r="O120" s="30"/>
      <c r="P120" s="30"/>
      <c r="Q120" s="30"/>
      <c r="R120" s="30"/>
      <c r="S120" s="30"/>
      <c r="T120" s="30"/>
      <c r="U120" s="30"/>
      <c r="V120" s="30"/>
      <c r="W120" s="30"/>
      <c r="X120" s="30"/>
      <c r="Y120" s="30"/>
      <c r="Z120" s="30"/>
      <c r="AA120" s="30"/>
    </row>
    <row r="121" spans="1:27" ht="15.75" customHeight="1" x14ac:dyDescent="0.15">
      <c r="A121" s="29"/>
      <c r="B121" s="29"/>
      <c r="C121" s="29"/>
      <c r="D121" s="29"/>
      <c r="E121" s="29"/>
      <c r="F121" s="29"/>
      <c r="G121" s="29"/>
      <c r="H121" s="29"/>
      <c r="I121" s="29"/>
      <c r="J121" s="29"/>
      <c r="K121" s="29"/>
      <c r="L121" s="29"/>
      <c r="M121" s="29"/>
      <c r="N121" s="30"/>
      <c r="O121" s="30"/>
      <c r="P121" s="30"/>
      <c r="Q121" s="30"/>
      <c r="R121" s="30"/>
      <c r="S121" s="30"/>
      <c r="T121" s="30"/>
      <c r="U121" s="30"/>
      <c r="V121" s="30"/>
      <c r="W121" s="30"/>
      <c r="X121" s="30"/>
      <c r="Y121" s="30"/>
      <c r="Z121" s="30"/>
      <c r="AA121" s="30"/>
    </row>
    <row r="122" spans="1:27" ht="15.75" customHeight="1" x14ac:dyDescent="0.15">
      <c r="A122" s="29"/>
      <c r="B122" s="29"/>
      <c r="C122" s="29"/>
      <c r="D122" s="29"/>
      <c r="E122" s="29"/>
      <c r="F122" s="29"/>
      <c r="G122" s="29"/>
      <c r="H122" s="29"/>
      <c r="I122" s="29"/>
      <c r="J122" s="29"/>
      <c r="K122" s="29"/>
      <c r="L122" s="29"/>
      <c r="M122" s="29"/>
      <c r="N122" s="30"/>
      <c r="O122" s="30"/>
      <c r="P122" s="30"/>
      <c r="Q122" s="30"/>
      <c r="R122" s="30"/>
      <c r="S122" s="30"/>
      <c r="T122" s="30"/>
      <c r="U122" s="30"/>
      <c r="V122" s="30"/>
      <c r="W122" s="30"/>
      <c r="X122" s="30"/>
      <c r="Y122" s="30"/>
      <c r="Z122" s="30"/>
      <c r="AA122" s="30"/>
    </row>
    <row r="123" spans="1:27" ht="15.75" customHeight="1" x14ac:dyDescent="0.15">
      <c r="A123" s="29"/>
      <c r="B123" s="29"/>
      <c r="C123" s="29"/>
      <c r="D123" s="29"/>
      <c r="E123" s="29"/>
      <c r="F123" s="29"/>
      <c r="G123" s="29"/>
      <c r="H123" s="29"/>
      <c r="I123" s="29"/>
      <c r="J123" s="29"/>
      <c r="K123" s="29"/>
      <c r="L123" s="29"/>
      <c r="M123" s="29"/>
      <c r="N123" s="30"/>
      <c r="O123" s="30"/>
      <c r="P123" s="30"/>
      <c r="Q123" s="30"/>
      <c r="R123" s="30"/>
      <c r="S123" s="30"/>
      <c r="T123" s="30"/>
      <c r="U123" s="30"/>
      <c r="V123" s="30"/>
      <c r="W123" s="30"/>
      <c r="X123" s="30"/>
      <c r="Y123" s="30"/>
      <c r="Z123" s="30"/>
      <c r="AA123" s="30"/>
    </row>
    <row r="124" spans="1:27" ht="15.75" customHeight="1" x14ac:dyDescent="0.15">
      <c r="A124" s="29"/>
      <c r="B124" s="29"/>
      <c r="C124" s="29"/>
      <c r="D124" s="29"/>
      <c r="E124" s="29"/>
      <c r="F124" s="29"/>
      <c r="G124" s="29"/>
      <c r="H124" s="29"/>
      <c r="I124" s="29"/>
      <c r="J124" s="29"/>
      <c r="K124" s="29"/>
      <c r="L124" s="29"/>
      <c r="M124" s="29"/>
      <c r="N124" s="30"/>
      <c r="O124" s="30"/>
      <c r="P124" s="30"/>
      <c r="Q124" s="30"/>
      <c r="R124" s="30"/>
      <c r="S124" s="30"/>
      <c r="T124" s="30"/>
      <c r="U124" s="30"/>
      <c r="V124" s="30"/>
      <c r="W124" s="30"/>
      <c r="X124" s="30"/>
      <c r="Y124" s="30"/>
      <c r="Z124" s="30"/>
      <c r="AA124" s="30"/>
    </row>
    <row r="125" spans="1:27" ht="15.75" customHeight="1" x14ac:dyDescent="0.15">
      <c r="A125" s="29"/>
      <c r="B125" s="29"/>
      <c r="C125" s="29"/>
      <c r="D125" s="29"/>
      <c r="E125" s="29"/>
      <c r="F125" s="29"/>
      <c r="G125" s="29"/>
      <c r="H125" s="29"/>
      <c r="I125" s="29"/>
      <c r="J125" s="29"/>
      <c r="K125" s="29"/>
      <c r="L125" s="29"/>
      <c r="M125" s="29"/>
      <c r="N125" s="30"/>
      <c r="O125" s="30"/>
      <c r="P125" s="30"/>
      <c r="Q125" s="30"/>
      <c r="R125" s="30"/>
      <c r="S125" s="30"/>
      <c r="T125" s="30"/>
      <c r="U125" s="30"/>
      <c r="V125" s="30"/>
      <c r="W125" s="30"/>
      <c r="X125" s="30"/>
      <c r="Y125" s="30"/>
      <c r="Z125" s="30"/>
      <c r="AA125" s="30"/>
    </row>
    <row r="126" spans="1:27" ht="15.75" customHeight="1" x14ac:dyDescent="0.15">
      <c r="A126" s="29"/>
      <c r="B126" s="29"/>
      <c r="C126" s="29"/>
      <c r="D126" s="29"/>
      <c r="E126" s="29"/>
      <c r="F126" s="29"/>
      <c r="G126" s="29"/>
      <c r="H126" s="29"/>
      <c r="I126" s="29"/>
      <c r="J126" s="29"/>
      <c r="K126" s="29"/>
      <c r="L126" s="29"/>
      <c r="M126" s="29"/>
      <c r="N126" s="30"/>
      <c r="O126" s="30"/>
      <c r="P126" s="30"/>
      <c r="Q126" s="30"/>
      <c r="R126" s="30"/>
      <c r="S126" s="30"/>
      <c r="T126" s="30"/>
      <c r="U126" s="30"/>
      <c r="V126" s="30"/>
      <c r="W126" s="30"/>
      <c r="X126" s="30"/>
      <c r="Y126" s="30"/>
      <c r="Z126" s="30"/>
      <c r="AA126" s="30"/>
    </row>
    <row r="127" spans="1:27" ht="15.75" customHeight="1" x14ac:dyDescent="0.15">
      <c r="A127" s="29"/>
      <c r="B127" s="29"/>
      <c r="C127" s="29"/>
      <c r="D127" s="29"/>
      <c r="E127" s="29"/>
      <c r="F127" s="29"/>
      <c r="G127" s="29"/>
      <c r="H127" s="29"/>
      <c r="I127" s="29"/>
      <c r="J127" s="29"/>
      <c r="K127" s="29"/>
      <c r="L127" s="29"/>
      <c r="M127" s="29"/>
      <c r="N127" s="30"/>
      <c r="O127" s="30"/>
      <c r="P127" s="30"/>
      <c r="Q127" s="30"/>
      <c r="R127" s="30"/>
      <c r="S127" s="30"/>
      <c r="T127" s="30"/>
      <c r="U127" s="30"/>
      <c r="V127" s="30"/>
      <c r="W127" s="30"/>
      <c r="X127" s="30"/>
      <c r="Y127" s="30"/>
      <c r="Z127" s="30"/>
      <c r="AA127" s="30"/>
    </row>
    <row r="128" spans="1:27" ht="15.75" customHeight="1" x14ac:dyDescent="0.15">
      <c r="A128" s="29"/>
      <c r="B128" s="29"/>
      <c r="C128" s="29"/>
      <c r="D128" s="29"/>
      <c r="E128" s="29"/>
      <c r="F128" s="29"/>
      <c r="G128" s="29"/>
      <c r="H128" s="29"/>
      <c r="I128" s="29"/>
      <c r="J128" s="29"/>
      <c r="K128" s="29"/>
      <c r="L128" s="29"/>
      <c r="M128" s="29"/>
      <c r="N128" s="30"/>
      <c r="O128" s="30"/>
      <c r="P128" s="30"/>
      <c r="Q128" s="30"/>
      <c r="R128" s="30"/>
      <c r="S128" s="30"/>
      <c r="T128" s="30"/>
      <c r="U128" s="30"/>
      <c r="V128" s="30"/>
      <c r="W128" s="30"/>
      <c r="X128" s="30"/>
      <c r="Y128" s="30"/>
      <c r="Z128" s="30"/>
      <c r="AA128" s="30"/>
    </row>
    <row r="129" spans="1:27" ht="15.75" customHeight="1" x14ac:dyDescent="0.15">
      <c r="A129" s="29"/>
      <c r="B129" s="29"/>
      <c r="C129" s="29"/>
      <c r="D129" s="29"/>
      <c r="E129" s="29"/>
      <c r="F129" s="29"/>
      <c r="G129" s="29"/>
      <c r="H129" s="29"/>
      <c r="I129" s="29"/>
      <c r="J129" s="29"/>
      <c r="K129" s="29"/>
      <c r="L129" s="29"/>
      <c r="M129" s="29"/>
      <c r="N129" s="30"/>
      <c r="O129" s="30"/>
      <c r="P129" s="30"/>
      <c r="Q129" s="30"/>
      <c r="R129" s="30"/>
      <c r="S129" s="30"/>
      <c r="T129" s="30"/>
      <c r="U129" s="30"/>
      <c r="V129" s="30"/>
      <c r="W129" s="30"/>
      <c r="X129" s="30"/>
      <c r="Y129" s="30"/>
      <c r="Z129" s="30"/>
      <c r="AA129" s="30"/>
    </row>
    <row r="130" spans="1:27" ht="15.75" customHeight="1" x14ac:dyDescent="0.15">
      <c r="A130" s="29"/>
      <c r="B130" s="29"/>
      <c r="C130" s="29"/>
      <c r="D130" s="29"/>
      <c r="E130" s="29"/>
      <c r="F130" s="29"/>
      <c r="G130" s="29"/>
      <c r="H130" s="29"/>
      <c r="I130" s="29"/>
      <c r="J130" s="29"/>
      <c r="K130" s="29"/>
      <c r="L130" s="29"/>
      <c r="M130" s="29"/>
      <c r="N130" s="30"/>
      <c r="O130" s="30"/>
      <c r="P130" s="30"/>
      <c r="Q130" s="30"/>
      <c r="R130" s="30"/>
      <c r="S130" s="30"/>
      <c r="T130" s="30"/>
      <c r="U130" s="30"/>
      <c r="V130" s="30"/>
      <c r="W130" s="30"/>
      <c r="X130" s="30"/>
      <c r="Y130" s="30"/>
      <c r="Z130" s="30"/>
      <c r="AA130" s="30"/>
    </row>
    <row r="131" spans="1:27" ht="15.75" customHeight="1" x14ac:dyDescent="0.15">
      <c r="A131" s="29"/>
      <c r="B131" s="29"/>
      <c r="C131" s="29"/>
      <c r="D131" s="29"/>
      <c r="E131" s="29"/>
      <c r="F131" s="29"/>
      <c r="G131" s="29"/>
      <c r="H131" s="29"/>
      <c r="I131" s="29"/>
      <c r="J131" s="29"/>
      <c r="K131" s="29"/>
      <c r="L131" s="29"/>
      <c r="M131" s="29"/>
      <c r="N131" s="30"/>
      <c r="O131" s="30"/>
      <c r="P131" s="30"/>
      <c r="Q131" s="30"/>
      <c r="R131" s="30"/>
      <c r="S131" s="30"/>
      <c r="T131" s="30"/>
      <c r="U131" s="30"/>
      <c r="V131" s="30"/>
      <c r="W131" s="30"/>
      <c r="X131" s="30"/>
      <c r="Y131" s="30"/>
      <c r="Z131" s="30"/>
      <c r="AA131" s="30"/>
    </row>
    <row r="132" spans="1:27" ht="15.75" customHeight="1" x14ac:dyDescent="0.15">
      <c r="A132" s="29"/>
      <c r="B132" s="29"/>
      <c r="C132" s="29"/>
      <c r="D132" s="29"/>
      <c r="E132" s="29"/>
      <c r="F132" s="29"/>
      <c r="G132" s="29"/>
      <c r="H132" s="29"/>
      <c r="I132" s="29"/>
      <c r="J132" s="29"/>
      <c r="K132" s="29"/>
      <c r="L132" s="29"/>
      <c r="M132" s="29"/>
      <c r="N132" s="30"/>
      <c r="O132" s="30"/>
      <c r="P132" s="30"/>
      <c r="Q132" s="30"/>
      <c r="R132" s="30"/>
      <c r="S132" s="30"/>
      <c r="T132" s="30"/>
      <c r="U132" s="30"/>
      <c r="V132" s="30"/>
      <c r="W132" s="30"/>
      <c r="X132" s="30"/>
      <c r="Y132" s="30"/>
      <c r="Z132" s="30"/>
      <c r="AA132" s="30"/>
    </row>
    <row r="133" spans="1:27" ht="15.75" customHeight="1" x14ac:dyDescent="0.15">
      <c r="A133" s="29"/>
      <c r="B133" s="29"/>
      <c r="C133" s="29"/>
      <c r="D133" s="29"/>
      <c r="E133" s="29"/>
      <c r="F133" s="29"/>
      <c r="G133" s="29"/>
      <c r="H133" s="29"/>
      <c r="I133" s="29"/>
      <c r="J133" s="29"/>
      <c r="K133" s="29"/>
      <c r="L133" s="29"/>
      <c r="M133" s="29"/>
      <c r="N133" s="30"/>
      <c r="O133" s="30"/>
      <c r="P133" s="30"/>
      <c r="Q133" s="30"/>
      <c r="R133" s="30"/>
      <c r="S133" s="30"/>
      <c r="T133" s="30"/>
      <c r="U133" s="30"/>
      <c r="V133" s="30"/>
      <c r="W133" s="30"/>
      <c r="X133" s="30"/>
      <c r="Y133" s="30"/>
      <c r="Z133" s="30"/>
      <c r="AA133" s="30"/>
    </row>
    <row r="134" spans="1:27" ht="15.75" customHeight="1" x14ac:dyDescent="0.15">
      <c r="A134" s="29"/>
      <c r="B134" s="29"/>
      <c r="C134" s="29"/>
      <c r="D134" s="29"/>
      <c r="E134" s="29"/>
      <c r="F134" s="29"/>
      <c r="G134" s="29"/>
      <c r="H134" s="29"/>
      <c r="I134" s="29"/>
      <c r="J134" s="29"/>
      <c r="K134" s="29"/>
      <c r="L134" s="29"/>
      <c r="M134" s="29"/>
      <c r="N134" s="30"/>
      <c r="O134" s="30"/>
      <c r="P134" s="30"/>
      <c r="Q134" s="30"/>
      <c r="R134" s="30"/>
      <c r="S134" s="30"/>
      <c r="T134" s="30"/>
      <c r="U134" s="30"/>
      <c r="V134" s="30"/>
      <c r="W134" s="30"/>
      <c r="X134" s="30"/>
      <c r="Y134" s="30"/>
      <c r="Z134" s="30"/>
      <c r="AA134" s="30"/>
    </row>
    <row r="135" spans="1:27" ht="15.75" customHeight="1" x14ac:dyDescent="0.15">
      <c r="A135" s="29"/>
      <c r="B135" s="29"/>
      <c r="C135" s="29"/>
      <c r="D135" s="29"/>
      <c r="E135" s="29"/>
      <c r="F135" s="29"/>
      <c r="G135" s="29"/>
      <c r="H135" s="29"/>
      <c r="I135" s="29"/>
      <c r="J135" s="29"/>
      <c r="K135" s="29"/>
      <c r="L135" s="29"/>
      <c r="M135" s="29"/>
      <c r="N135" s="30"/>
      <c r="O135" s="30"/>
      <c r="P135" s="30"/>
      <c r="Q135" s="30"/>
      <c r="R135" s="30"/>
      <c r="S135" s="30"/>
      <c r="T135" s="30"/>
      <c r="U135" s="30"/>
      <c r="V135" s="30"/>
      <c r="W135" s="30"/>
      <c r="X135" s="30"/>
      <c r="Y135" s="30"/>
      <c r="Z135" s="30"/>
      <c r="AA135" s="30"/>
    </row>
    <row r="136" spans="1:27" ht="15.75" customHeight="1" x14ac:dyDescent="0.15">
      <c r="A136" s="29"/>
      <c r="B136" s="29"/>
      <c r="C136" s="29"/>
      <c r="D136" s="29"/>
      <c r="E136" s="29"/>
      <c r="F136" s="29"/>
      <c r="G136" s="29"/>
      <c r="H136" s="29"/>
      <c r="I136" s="29"/>
      <c r="J136" s="29"/>
      <c r="K136" s="29"/>
      <c r="L136" s="29"/>
      <c r="M136" s="29"/>
      <c r="N136" s="30"/>
      <c r="O136" s="30"/>
      <c r="P136" s="30"/>
      <c r="Q136" s="30"/>
      <c r="R136" s="30"/>
      <c r="S136" s="30"/>
      <c r="T136" s="30"/>
      <c r="U136" s="30"/>
      <c r="V136" s="30"/>
      <c r="W136" s="30"/>
      <c r="X136" s="30"/>
      <c r="Y136" s="30"/>
      <c r="Z136" s="30"/>
      <c r="AA136" s="30"/>
    </row>
    <row r="137" spans="1:27" ht="15.75" customHeight="1" x14ac:dyDescent="0.15">
      <c r="A137" s="29"/>
      <c r="B137" s="29"/>
      <c r="C137" s="29"/>
      <c r="D137" s="29"/>
      <c r="E137" s="29"/>
      <c r="F137" s="29"/>
      <c r="G137" s="29"/>
      <c r="H137" s="29"/>
      <c r="I137" s="29"/>
      <c r="J137" s="29"/>
      <c r="K137" s="29"/>
      <c r="L137" s="29"/>
      <c r="M137" s="29"/>
      <c r="N137" s="30"/>
      <c r="O137" s="30"/>
      <c r="P137" s="30"/>
      <c r="Q137" s="30"/>
      <c r="R137" s="30"/>
      <c r="S137" s="30"/>
      <c r="T137" s="30"/>
      <c r="U137" s="30"/>
      <c r="V137" s="30"/>
      <c r="W137" s="30"/>
      <c r="X137" s="30"/>
      <c r="Y137" s="30"/>
      <c r="Z137" s="30"/>
      <c r="AA137" s="30"/>
    </row>
    <row r="138" spans="1:27" ht="15.75" customHeight="1" x14ac:dyDescent="0.15">
      <c r="A138" s="29"/>
      <c r="B138" s="29"/>
      <c r="C138" s="29"/>
      <c r="D138" s="29"/>
      <c r="E138" s="29"/>
      <c r="F138" s="29"/>
      <c r="G138" s="29"/>
      <c r="H138" s="29"/>
      <c r="I138" s="29"/>
      <c r="J138" s="29"/>
      <c r="K138" s="29"/>
      <c r="L138" s="29"/>
      <c r="M138" s="29"/>
      <c r="N138" s="30"/>
      <c r="O138" s="30"/>
      <c r="P138" s="30"/>
      <c r="Q138" s="30"/>
      <c r="R138" s="30"/>
      <c r="S138" s="30"/>
      <c r="T138" s="30"/>
      <c r="U138" s="30"/>
      <c r="V138" s="30"/>
      <c r="W138" s="30"/>
      <c r="X138" s="30"/>
      <c r="Y138" s="30"/>
      <c r="Z138" s="30"/>
      <c r="AA138" s="30"/>
    </row>
    <row r="139" spans="1:27" ht="15.75" customHeight="1" x14ac:dyDescent="0.15">
      <c r="A139" s="29"/>
      <c r="B139" s="29"/>
      <c r="C139" s="29"/>
      <c r="D139" s="29"/>
      <c r="E139" s="29"/>
      <c r="F139" s="29"/>
      <c r="G139" s="29"/>
      <c r="H139" s="29"/>
      <c r="I139" s="29"/>
      <c r="J139" s="29"/>
      <c r="K139" s="29"/>
      <c r="L139" s="29"/>
      <c r="M139" s="29"/>
      <c r="N139" s="30"/>
      <c r="O139" s="30"/>
      <c r="P139" s="30"/>
      <c r="Q139" s="30"/>
      <c r="R139" s="30"/>
      <c r="S139" s="30"/>
      <c r="T139" s="30"/>
      <c r="U139" s="30"/>
      <c r="V139" s="30"/>
      <c r="W139" s="30"/>
      <c r="X139" s="30"/>
      <c r="Y139" s="30"/>
      <c r="Z139" s="30"/>
      <c r="AA139" s="30"/>
    </row>
    <row r="140" spans="1:27" ht="15.75" customHeight="1" x14ac:dyDescent="0.15">
      <c r="A140" s="29"/>
      <c r="B140" s="29"/>
      <c r="C140" s="29"/>
      <c r="D140" s="29"/>
      <c r="E140" s="29"/>
      <c r="F140" s="29"/>
      <c r="G140" s="29"/>
      <c r="H140" s="29"/>
      <c r="I140" s="29"/>
      <c r="J140" s="29"/>
      <c r="K140" s="29"/>
      <c r="L140" s="29"/>
      <c r="M140" s="29"/>
      <c r="N140" s="30"/>
      <c r="O140" s="30"/>
      <c r="P140" s="30"/>
      <c r="Q140" s="30"/>
      <c r="R140" s="30"/>
      <c r="S140" s="30"/>
      <c r="T140" s="30"/>
      <c r="U140" s="30"/>
      <c r="V140" s="30"/>
      <c r="W140" s="30"/>
      <c r="X140" s="30"/>
      <c r="Y140" s="30"/>
      <c r="Z140" s="30"/>
      <c r="AA140" s="30"/>
    </row>
    <row r="141" spans="1:27" ht="15.75" customHeight="1" x14ac:dyDescent="0.15">
      <c r="A141" s="29"/>
      <c r="B141" s="29"/>
      <c r="C141" s="29"/>
      <c r="D141" s="29"/>
      <c r="E141" s="29"/>
      <c r="F141" s="29"/>
      <c r="G141" s="29"/>
      <c r="H141" s="29"/>
      <c r="I141" s="29"/>
      <c r="J141" s="29"/>
      <c r="K141" s="29"/>
      <c r="L141" s="29"/>
      <c r="M141" s="29"/>
      <c r="N141" s="30"/>
      <c r="O141" s="30"/>
      <c r="P141" s="30"/>
      <c r="Q141" s="30"/>
      <c r="R141" s="30"/>
      <c r="S141" s="30"/>
      <c r="T141" s="30"/>
      <c r="U141" s="30"/>
      <c r="V141" s="30"/>
      <c r="W141" s="30"/>
      <c r="X141" s="30"/>
      <c r="Y141" s="30"/>
      <c r="Z141" s="30"/>
      <c r="AA141" s="30"/>
    </row>
    <row r="142" spans="1:27" ht="15.75" customHeight="1" x14ac:dyDescent="0.15">
      <c r="A142" s="29"/>
      <c r="B142" s="29"/>
      <c r="C142" s="29"/>
      <c r="D142" s="29"/>
      <c r="E142" s="29"/>
      <c r="F142" s="29"/>
      <c r="G142" s="29"/>
      <c r="H142" s="29"/>
      <c r="I142" s="29"/>
      <c r="J142" s="29"/>
      <c r="K142" s="29"/>
      <c r="L142" s="29"/>
      <c r="M142" s="29"/>
      <c r="N142" s="30"/>
      <c r="O142" s="30"/>
      <c r="P142" s="30"/>
      <c r="Q142" s="30"/>
      <c r="R142" s="30"/>
      <c r="S142" s="30"/>
      <c r="T142" s="30"/>
      <c r="U142" s="30"/>
      <c r="V142" s="30"/>
      <c r="W142" s="30"/>
      <c r="X142" s="30"/>
      <c r="Y142" s="30"/>
      <c r="Z142" s="30"/>
      <c r="AA142" s="30"/>
    </row>
    <row r="143" spans="1:27" ht="15.75" customHeight="1" x14ac:dyDescent="0.15">
      <c r="A143" s="29"/>
      <c r="B143" s="29"/>
      <c r="C143" s="29"/>
      <c r="D143" s="29"/>
      <c r="E143" s="29"/>
      <c r="F143" s="29"/>
      <c r="G143" s="29"/>
      <c r="H143" s="29"/>
      <c r="I143" s="29"/>
      <c r="J143" s="29"/>
      <c r="K143" s="29"/>
      <c r="L143" s="29"/>
      <c r="M143" s="29"/>
      <c r="N143" s="30"/>
      <c r="O143" s="30"/>
      <c r="P143" s="30"/>
      <c r="Q143" s="30"/>
      <c r="R143" s="30"/>
      <c r="S143" s="30"/>
      <c r="T143" s="30"/>
      <c r="U143" s="30"/>
      <c r="V143" s="30"/>
      <c r="W143" s="30"/>
      <c r="X143" s="30"/>
      <c r="Y143" s="30"/>
      <c r="Z143" s="30"/>
      <c r="AA143" s="30"/>
    </row>
    <row r="144" spans="1:27" ht="15.75" customHeight="1" x14ac:dyDescent="0.15">
      <c r="A144" s="29"/>
      <c r="B144" s="29"/>
      <c r="C144" s="29"/>
      <c r="D144" s="29"/>
      <c r="E144" s="29"/>
      <c r="F144" s="29"/>
      <c r="G144" s="29"/>
      <c r="H144" s="29"/>
      <c r="I144" s="29"/>
      <c r="J144" s="29"/>
      <c r="K144" s="29"/>
      <c r="L144" s="29"/>
      <c r="M144" s="29"/>
      <c r="N144" s="30"/>
      <c r="O144" s="30"/>
      <c r="P144" s="30"/>
      <c r="Q144" s="30"/>
      <c r="R144" s="30"/>
      <c r="S144" s="30"/>
      <c r="T144" s="30"/>
      <c r="U144" s="30"/>
      <c r="V144" s="30"/>
      <c r="W144" s="30"/>
      <c r="X144" s="30"/>
      <c r="Y144" s="30"/>
      <c r="Z144" s="30"/>
      <c r="AA144" s="30"/>
    </row>
    <row r="145" spans="1:27" ht="15.75" customHeight="1" x14ac:dyDescent="0.15">
      <c r="A145" s="29"/>
      <c r="B145" s="29"/>
      <c r="C145" s="29"/>
      <c r="D145" s="29"/>
      <c r="E145" s="29"/>
      <c r="F145" s="29"/>
      <c r="G145" s="29"/>
      <c r="H145" s="29"/>
      <c r="I145" s="29"/>
      <c r="J145" s="29"/>
      <c r="K145" s="29"/>
      <c r="L145" s="29"/>
      <c r="M145" s="29"/>
      <c r="N145" s="30"/>
      <c r="O145" s="30"/>
      <c r="P145" s="30"/>
      <c r="Q145" s="30"/>
      <c r="R145" s="30"/>
      <c r="S145" s="30"/>
      <c r="T145" s="30"/>
      <c r="U145" s="30"/>
      <c r="V145" s="30"/>
      <c r="W145" s="30"/>
      <c r="X145" s="30"/>
      <c r="Y145" s="30"/>
      <c r="Z145" s="30"/>
      <c r="AA145" s="30"/>
    </row>
    <row r="146" spans="1:27" ht="15.75" customHeight="1" x14ac:dyDescent="0.15">
      <c r="A146" s="29"/>
      <c r="B146" s="29"/>
      <c r="C146" s="29"/>
      <c r="D146" s="29"/>
      <c r="E146" s="29"/>
      <c r="F146" s="29"/>
      <c r="G146" s="29"/>
      <c r="H146" s="29"/>
      <c r="I146" s="29"/>
      <c r="J146" s="29"/>
      <c r="K146" s="29"/>
      <c r="L146" s="29"/>
      <c r="M146" s="29"/>
      <c r="N146" s="30"/>
      <c r="O146" s="30"/>
      <c r="P146" s="30"/>
      <c r="Q146" s="30"/>
      <c r="R146" s="30"/>
      <c r="S146" s="30"/>
      <c r="T146" s="30"/>
      <c r="U146" s="30"/>
      <c r="V146" s="30"/>
      <c r="W146" s="30"/>
      <c r="X146" s="30"/>
      <c r="Y146" s="30"/>
      <c r="Z146" s="30"/>
      <c r="AA146" s="30"/>
    </row>
    <row r="147" spans="1:27" ht="15.75" customHeight="1" x14ac:dyDescent="0.15">
      <c r="A147" s="29"/>
      <c r="B147" s="29"/>
      <c r="C147" s="29"/>
      <c r="D147" s="29"/>
      <c r="E147" s="29"/>
      <c r="F147" s="29"/>
      <c r="G147" s="29"/>
      <c r="H147" s="29"/>
      <c r="I147" s="29"/>
      <c r="J147" s="29"/>
      <c r="K147" s="29"/>
      <c r="L147" s="29"/>
      <c r="M147" s="29"/>
      <c r="N147" s="30"/>
      <c r="O147" s="30"/>
      <c r="P147" s="30"/>
      <c r="Q147" s="30"/>
      <c r="R147" s="30"/>
      <c r="S147" s="30"/>
      <c r="T147" s="30"/>
      <c r="U147" s="30"/>
      <c r="V147" s="30"/>
      <c r="W147" s="30"/>
      <c r="X147" s="30"/>
      <c r="Y147" s="30"/>
      <c r="Z147" s="30"/>
      <c r="AA147" s="30"/>
    </row>
    <row r="148" spans="1:27" ht="15.75" customHeight="1" x14ac:dyDescent="0.15">
      <c r="A148" s="29"/>
      <c r="B148" s="29"/>
      <c r="C148" s="29"/>
      <c r="D148" s="29"/>
      <c r="E148" s="29"/>
      <c r="F148" s="29"/>
      <c r="G148" s="29"/>
      <c r="H148" s="29"/>
      <c r="I148" s="29"/>
      <c r="J148" s="29"/>
      <c r="K148" s="29"/>
      <c r="L148" s="29"/>
      <c r="M148" s="29"/>
      <c r="N148" s="30"/>
      <c r="O148" s="30"/>
      <c r="P148" s="30"/>
      <c r="Q148" s="30"/>
      <c r="R148" s="30"/>
      <c r="S148" s="30"/>
      <c r="T148" s="30"/>
      <c r="U148" s="30"/>
      <c r="V148" s="30"/>
      <c r="W148" s="30"/>
      <c r="X148" s="30"/>
      <c r="Y148" s="30"/>
      <c r="Z148" s="30"/>
      <c r="AA148" s="30"/>
    </row>
    <row r="149" spans="1:27" ht="15.75" customHeight="1" x14ac:dyDescent="0.15">
      <c r="A149" s="29"/>
      <c r="B149" s="29"/>
      <c r="C149" s="29"/>
      <c r="D149" s="29"/>
      <c r="E149" s="29"/>
      <c r="F149" s="29"/>
      <c r="G149" s="29"/>
      <c r="H149" s="29"/>
      <c r="I149" s="29"/>
      <c r="J149" s="29"/>
      <c r="K149" s="29"/>
      <c r="L149" s="29"/>
      <c r="M149" s="29"/>
      <c r="N149" s="30"/>
      <c r="O149" s="30"/>
      <c r="P149" s="30"/>
      <c r="Q149" s="30"/>
      <c r="R149" s="30"/>
      <c r="S149" s="30"/>
      <c r="T149" s="30"/>
      <c r="U149" s="30"/>
      <c r="V149" s="30"/>
      <c r="W149" s="30"/>
      <c r="X149" s="30"/>
      <c r="Y149" s="30"/>
      <c r="Z149" s="30"/>
      <c r="AA149" s="30"/>
    </row>
    <row r="150" spans="1:27" ht="15.75" customHeight="1" x14ac:dyDescent="0.15">
      <c r="A150" s="29"/>
      <c r="B150" s="29"/>
      <c r="C150" s="29"/>
      <c r="D150" s="29"/>
      <c r="E150" s="29"/>
      <c r="F150" s="29"/>
      <c r="G150" s="29"/>
      <c r="H150" s="29"/>
      <c r="I150" s="29"/>
      <c r="J150" s="29"/>
      <c r="K150" s="29"/>
      <c r="L150" s="29"/>
      <c r="M150" s="29"/>
      <c r="N150" s="30"/>
      <c r="O150" s="30"/>
      <c r="P150" s="30"/>
      <c r="Q150" s="30"/>
      <c r="R150" s="30"/>
      <c r="S150" s="30"/>
      <c r="T150" s="30"/>
      <c r="U150" s="30"/>
      <c r="V150" s="30"/>
      <c r="W150" s="30"/>
      <c r="X150" s="30"/>
      <c r="Y150" s="30"/>
      <c r="Z150" s="30"/>
      <c r="AA150" s="30"/>
    </row>
    <row r="151" spans="1:27" ht="15.75" customHeight="1" x14ac:dyDescent="0.15">
      <c r="A151" s="29"/>
      <c r="B151" s="29"/>
      <c r="C151" s="29"/>
      <c r="D151" s="29"/>
      <c r="E151" s="29"/>
      <c r="F151" s="29"/>
      <c r="G151" s="29"/>
      <c r="H151" s="29"/>
      <c r="I151" s="29"/>
      <c r="J151" s="29"/>
      <c r="K151" s="29"/>
      <c r="L151" s="29"/>
      <c r="M151" s="29"/>
      <c r="N151" s="30"/>
      <c r="O151" s="30"/>
      <c r="P151" s="30"/>
      <c r="Q151" s="30"/>
      <c r="R151" s="30"/>
      <c r="S151" s="30"/>
      <c r="T151" s="30"/>
      <c r="U151" s="30"/>
      <c r="V151" s="30"/>
      <c r="W151" s="30"/>
      <c r="X151" s="30"/>
      <c r="Y151" s="30"/>
      <c r="Z151" s="30"/>
      <c r="AA151" s="30"/>
    </row>
    <row r="152" spans="1:27" ht="15.75" customHeight="1" x14ac:dyDescent="0.15">
      <c r="A152" s="29"/>
      <c r="B152" s="29"/>
      <c r="C152" s="29"/>
      <c r="D152" s="29"/>
      <c r="E152" s="29"/>
      <c r="F152" s="29"/>
      <c r="G152" s="29"/>
      <c r="H152" s="29"/>
      <c r="I152" s="29"/>
      <c r="J152" s="29"/>
      <c r="K152" s="29"/>
      <c r="L152" s="29"/>
      <c r="M152" s="29"/>
      <c r="N152" s="30"/>
      <c r="O152" s="30"/>
      <c r="P152" s="30"/>
      <c r="Q152" s="30"/>
      <c r="R152" s="30"/>
      <c r="S152" s="30"/>
      <c r="T152" s="30"/>
      <c r="U152" s="30"/>
      <c r="V152" s="30"/>
      <c r="W152" s="30"/>
      <c r="X152" s="30"/>
      <c r="Y152" s="30"/>
      <c r="Z152" s="30"/>
      <c r="AA152" s="30"/>
    </row>
    <row r="153" spans="1:27" ht="15.75" customHeight="1" x14ac:dyDescent="0.15">
      <c r="A153" s="29"/>
      <c r="B153" s="29"/>
      <c r="C153" s="29"/>
      <c r="D153" s="29"/>
      <c r="E153" s="29"/>
      <c r="F153" s="29"/>
      <c r="G153" s="29"/>
      <c r="H153" s="29"/>
      <c r="I153" s="29"/>
      <c r="J153" s="29"/>
      <c r="K153" s="29"/>
      <c r="L153" s="29"/>
      <c r="M153" s="29"/>
      <c r="N153" s="30"/>
      <c r="O153" s="30"/>
      <c r="P153" s="30"/>
      <c r="Q153" s="30"/>
      <c r="R153" s="30"/>
      <c r="S153" s="30"/>
      <c r="T153" s="30"/>
      <c r="U153" s="30"/>
      <c r="V153" s="30"/>
      <c r="W153" s="30"/>
      <c r="X153" s="30"/>
      <c r="Y153" s="30"/>
      <c r="Z153" s="30"/>
      <c r="AA153" s="30"/>
    </row>
    <row r="154" spans="1:27" ht="15.75" customHeight="1" x14ac:dyDescent="0.15">
      <c r="A154" s="29"/>
      <c r="B154" s="29"/>
      <c r="C154" s="29"/>
      <c r="D154" s="29"/>
      <c r="E154" s="29"/>
      <c r="F154" s="29"/>
      <c r="G154" s="29"/>
      <c r="H154" s="29"/>
      <c r="I154" s="29"/>
      <c r="J154" s="29"/>
      <c r="K154" s="29"/>
      <c r="L154" s="29"/>
      <c r="M154" s="29"/>
      <c r="N154" s="30"/>
      <c r="O154" s="30"/>
      <c r="P154" s="30"/>
      <c r="Q154" s="30"/>
      <c r="R154" s="30"/>
      <c r="S154" s="30"/>
      <c r="T154" s="30"/>
      <c r="U154" s="30"/>
      <c r="V154" s="30"/>
      <c r="W154" s="30"/>
      <c r="X154" s="30"/>
      <c r="Y154" s="30"/>
      <c r="Z154" s="30"/>
      <c r="AA154" s="30"/>
    </row>
    <row r="155" spans="1:27" ht="15.75" customHeight="1" x14ac:dyDescent="0.15">
      <c r="A155" s="29"/>
      <c r="B155" s="29"/>
      <c r="C155" s="29"/>
      <c r="D155" s="29"/>
      <c r="E155" s="29"/>
      <c r="F155" s="29"/>
      <c r="G155" s="29"/>
      <c r="H155" s="29"/>
      <c r="I155" s="29"/>
      <c r="J155" s="29"/>
      <c r="K155" s="29"/>
      <c r="L155" s="29"/>
      <c r="M155" s="29"/>
      <c r="N155" s="30"/>
      <c r="O155" s="30"/>
      <c r="P155" s="30"/>
      <c r="Q155" s="30"/>
      <c r="R155" s="30"/>
      <c r="S155" s="30"/>
      <c r="T155" s="30"/>
      <c r="U155" s="30"/>
      <c r="V155" s="30"/>
      <c r="W155" s="30"/>
      <c r="X155" s="30"/>
      <c r="Y155" s="30"/>
      <c r="Z155" s="30"/>
      <c r="AA155" s="30"/>
    </row>
    <row r="156" spans="1:27" ht="15.75" customHeight="1" x14ac:dyDescent="0.15">
      <c r="A156" s="29"/>
      <c r="B156" s="29"/>
      <c r="C156" s="29"/>
      <c r="D156" s="29"/>
      <c r="E156" s="29"/>
      <c r="F156" s="29"/>
      <c r="G156" s="29"/>
      <c r="H156" s="29"/>
      <c r="I156" s="29"/>
      <c r="J156" s="29"/>
      <c r="K156" s="29"/>
      <c r="L156" s="29"/>
      <c r="M156" s="29"/>
      <c r="N156" s="30"/>
      <c r="O156" s="30"/>
      <c r="P156" s="30"/>
      <c r="Q156" s="30"/>
      <c r="R156" s="30"/>
      <c r="S156" s="30"/>
      <c r="T156" s="30"/>
      <c r="U156" s="30"/>
      <c r="V156" s="30"/>
      <c r="W156" s="30"/>
      <c r="X156" s="30"/>
      <c r="Y156" s="30"/>
      <c r="Z156" s="30"/>
      <c r="AA156" s="30"/>
    </row>
    <row r="157" spans="1:27" ht="15.75" customHeight="1" x14ac:dyDescent="0.15">
      <c r="A157" s="29"/>
      <c r="B157" s="29"/>
      <c r="C157" s="29"/>
      <c r="D157" s="29"/>
      <c r="E157" s="29"/>
      <c r="F157" s="29"/>
      <c r="G157" s="29"/>
      <c r="H157" s="29"/>
      <c r="I157" s="29"/>
      <c r="J157" s="29"/>
      <c r="K157" s="29"/>
      <c r="L157" s="29"/>
      <c r="M157" s="29"/>
      <c r="N157" s="30"/>
      <c r="O157" s="30"/>
      <c r="P157" s="30"/>
      <c r="Q157" s="30"/>
      <c r="R157" s="30"/>
      <c r="S157" s="30"/>
      <c r="T157" s="30"/>
      <c r="U157" s="30"/>
      <c r="V157" s="30"/>
      <c r="W157" s="30"/>
      <c r="X157" s="30"/>
      <c r="Y157" s="30"/>
      <c r="Z157" s="30"/>
      <c r="AA157" s="30"/>
    </row>
    <row r="158" spans="1:27" ht="15.75" customHeight="1" x14ac:dyDescent="0.15">
      <c r="A158" s="29"/>
      <c r="B158" s="29"/>
      <c r="C158" s="29"/>
      <c r="D158" s="29"/>
      <c r="E158" s="29"/>
      <c r="F158" s="29"/>
      <c r="G158" s="29"/>
      <c r="H158" s="29"/>
      <c r="I158" s="29"/>
      <c r="J158" s="29"/>
      <c r="K158" s="29"/>
      <c r="L158" s="29"/>
      <c r="M158" s="29"/>
      <c r="N158" s="30"/>
      <c r="O158" s="30"/>
      <c r="P158" s="30"/>
      <c r="Q158" s="30"/>
      <c r="R158" s="30"/>
      <c r="S158" s="30"/>
      <c r="T158" s="30"/>
      <c r="U158" s="30"/>
      <c r="V158" s="30"/>
      <c r="W158" s="30"/>
      <c r="X158" s="30"/>
      <c r="Y158" s="30"/>
      <c r="Z158" s="30"/>
      <c r="AA158" s="30"/>
    </row>
    <row r="159" spans="1:27" ht="15.75" customHeight="1" x14ac:dyDescent="0.15">
      <c r="A159" s="29"/>
      <c r="B159" s="29"/>
      <c r="C159" s="29"/>
      <c r="D159" s="29"/>
      <c r="E159" s="29"/>
      <c r="F159" s="29"/>
      <c r="G159" s="29"/>
      <c r="H159" s="29"/>
      <c r="I159" s="29"/>
      <c r="J159" s="29"/>
      <c r="K159" s="29"/>
      <c r="L159" s="29"/>
      <c r="M159" s="29"/>
      <c r="N159" s="30"/>
      <c r="O159" s="30"/>
      <c r="P159" s="30"/>
      <c r="Q159" s="30"/>
      <c r="R159" s="30"/>
      <c r="S159" s="30"/>
      <c r="T159" s="30"/>
      <c r="U159" s="30"/>
      <c r="V159" s="30"/>
      <c r="W159" s="30"/>
      <c r="X159" s="30"/>
      <c r="Y159" s="30"/>
      <c r="Z159" s="30"/>
      <c r="AA159" s="30"/>
    </row>
    <row r="160" spans="1:27" ht="15.75" customHeight="1" x14ac:dyDescent="0.15">
      <c r="A160" s="29"/>
      <c r="B160" s="29"/>
      <c r="C160" s="29"/>
      <c r="D160" s="29"/>
      <c r="E160" s="29"/>
      <c r="F160" s="29"/>
      <c r="G160" s="29"/>
      <c r="H160" s="29"/>
      <c r="I160" s="29"/>
      <c r="J160" s="29"/>
      <c r="K160" s="29"/>
      <c r="L160" s="29"/>
      <c r="M160" s="29"/>
      <c r="N160" s="30"/>
      <c r="O160" s="30"/>
      <c r="P160" s="30"/>
      <c r="Q160" s="30"/>
      <c r="R160" s="30"/>
      <c r="S160" s="30"/>
      <c r="T160" s="30"/>
      <c r="U160" s="30"/>
      <c r="V160" s="30"/>
      <c r="W160" s="30"/>
      <c r="X160" s="30"/>
      <c r="Y160" s="30"/>
      <c r="Z160" s="30"/>
      <c r="AA160" s="30"/>
    </row>
    <row r="161" spans="1:27" ht="15.75" customHeight="1" x14ac:dyDescent="0.15">
      <c r="A161" s="29"/>
      <c r="B161" s="29"/>
      <c r="C161" s="29"/>
      <c r="D161" s="29"/>
      <c r="E161" s="29"/>
      <c r="F161" s="29"/>
      <c r="G161" s="29"/>
      <c r="H161" s="29"/>
      <c r="I161" s="29"/>
      <c r="J161" s="29"/>
      <c r="K161" s="29"/>
      <c r="L161" s="29"/>
      <c r="M161" s="29"/>
      <c r="N161" s="30"/>
      <c r="O161" s="30"/>
      <c r="P161" s="30"/>
      <c r="Q161" s="30"/>
      <c r="R161" s="30"/>
      <c r="S161" s="30"/>
      <c r="T161" s="30"/>
      <c r="U161" s="30"/>
      <c r="V161" s="30"/>
      <c r="W161" s="30"/>
      <c r="X161" s="30"/>
      <c r="Y161" s="30"/>
      <c r="Z161" s="30"/>
      <c r="AA161" s="30"/>
    </row>
    <row r="162" spans="1:27" ht="15.75" customHeight="1" x14ac:dyDescent="0.15">
      <c r="A162" s="29"/>
      <c r="B162" s="29"/>
      <c r="C162" s="29"/>
      <c r="D162" s="29"/>
      <c r="E162" s="29"/>
      <c r="F162" s="29"/>
      <c r="G162" s="29"/>
      <c r="H162" s="29"/>
      <c r="I162" s="29"/>
      <c r="J162" s="29"/>
      <c r="K162" s="29"/>
      <c r="L162" s="29"/>
      <c r="M162" s="29"/>
      <c r="N162" s="30"/>
      <c r="O162" s="30"/>
      <c r="P162" s="30"/>
      <c r="Q162" s="30"/>
      <c r="R162" s="30"/>
      <c r="S162" s="30"/>
      <c r="T162" s="30"/>
      <c r="U162" s="30"/>
      <c r="V162" s="30"/>
      <c r="W162" s="30"/>
      <c r="X162" s="30"/>
      <c r="Y162" s="30"/>
      <c r="Z162" s="30"/>
      <c r="AA162" s="30"/>
    </row>
    <row r="163" spans="1:27" ht="15.75" customHeight="1" x14ac:dyDescent="0.15">
      <c r="A163" s="29"/>
      <c r="B163" s="29"/>
      <c r="C163" s="29"/>
      <c r="D163" s="29"/>
      <c r="E163" s="29"/>
      <c r="F163" s="29"/>
      <c r="G163" s="29"/>
      <c r="H163" s="29"/>
      <c r="I163" s="29"/>
      <c r="J163" s="29"/>
      <c r="K163" s="29"/>
      <c r="L163" s="29"/>
      <c r="M163" s="29"/>
      <c r="N163" s="30"/>
      <c r="O163" s="30"/>
      <c r="P163" s="30"/>
      <c r="Q163" s="30"/>
      <c r="R163" s="30"/>
      <c r="S163" s="30"/>
      <c r="T163" s="30"/>
      <c r="U163" s="30"/>
      <c r="V163" s="30"/>
      <c r="W163" s="30"/>
      <c r="X163" s="30"/>
      <c r="Y163" s="30"/>
      <c r="Z163" s="30"/>
      <c r="AA163" s="30"/>
    </row>
    <row r="164" spans="1:27" ht="15.75" customHeight="1" x14ac:dyDescent="0.15">
      <c r="A164" s="29"/>
      <c r="B164" s="29"/>
      <c r="C164" s="29"/>
      <c r="D164" s="29"/>
      <c r="E164" s="29"/>
      <c r="F164" s="29"/>
      <c r="G164" s="29"/>
      <c r="H164" s="29"/>
      <c r="I164" s="29"/>
      <c r="J164" s="29"/>
      <c r="K164" s="29"/>
      <c r="L164" s="29"/>
      <c r="M164" s="29"/>
      <c r="N164" s="30"/>
      <c r="O164" s="30"/>
      <c r="P164" s="30"/>
      <c r="Q164" s="30"/>
      <c r="R164" s="30"/>
      <c r="S164" s="30"/>
      <c r="T164" s="30"/>
      <c r="U164" s="30"/>
      <c r="V164" s="30"/>
      <c r="W164" s="30"/>
      <c r="X164" s="30"/>
      <c r="Y164" s="30"/>
      <c r="Z164" s="30"/>
      <c r="AA164" s="30"/>
    </row>
    <row r="165" spans="1:27" ht="15.75" customHeight="1" x14ac:dyDescent="0.15">
      <c r="A165" s="29"/>
      <c r="B165" s="29"/>
      <c r="C165" s="29"/>
      <c r="D165" s="29"/>
      <c r="E165" s="29"/>
      <c r="F165" s="29"/>
      <c r="G165" s="29"/>
      <c r="H165" s="29"/>
      <c r="I165" s="29"/>
      <c r="J165" s="29"/>
      <c r="K165" s="29"/>
      <c r="L165" s="29"/>
      <c r="M165" s="29"/>
      <c r="N165" s="30"/>
      <c r="O165" s="30"/>
      <c r="P165" s="30"/>
      <c r="Q165" s="30"/>
      <c r="R165" s="30"/>
      <c r="S165" s="30"/>
      <c r="T165" s="30"/>
      <c r="U165" s="30"/>
      <c r="V165" s="30"/>
      <c r="W165" s="30"/>
      <c r="X165" s="30"/>
      <c r="Y165" s="30"/>
      <c r="Z165" s="30"/>
      <c r="AA165" s="30"/>
    </row>
    <row r="166" spans="1:27" ht="15.75" customHeight="1" x14ac:dyDescent="0.15">
      <c r="A166" s="29"/>
      <c r="B166" s="29"/>
      <c r="C166" s="29"/>
      <c r="D166" s="29"/>
      <c r="E166" s="29"/>
      <c r="F166" s="29"/>
      <c r="G166" s="29"/>
      <c r="H166" s="29"/>
      <c r="I166" s="29"/>
      <c r="J166" s="29"/>
      <c r="K166" s="29"/>
      <c r="L166" s="29"/>
      <c r="M166" s="29"/>
      <c r="N166" s="30"/>
      <c r="O166" s="30"/>
      <c r="P166" s="30"/>
      <c r="Q166" s="30"/>
      <c r="R166" s="30"/>
      <c r="S166" s="30"/>
      <c r="T166" s="30"/>
      <c r="U166" s="30"/>
      <c r="V166" s="30"/>
      <c r="W166" s="30"/>
      <c r="X166" s="30"/>
      <c r="Y166" s="30"/>
      <c r="Z166" s="30"/>
      <c r="AA166" s="30"/>
    </row>
    <row r="167" spans="1:27" ht="15.75" customHeight="1" x14ac:dyDescent="0.15">
      <c r="A167" s="29"/>
      <c r="B167" s="29"/>
      <c r="C167" s="29"/>
      <c r="D167" s="29"/>
      <c r="E167" s="29"/>
      <c r="F167" s="29"/>
      <c r="G167" s="29"/>
      <c r="H167" s="29"/>
      <c r="I167" s="29"/>
      <c r="J167" s="29"/>
      <c r="K167" s="29"/>
      <c r="L167" s="29"/>
      <c r="M167" s="29"/>
      <c r="N167" s="30"/>
      <c r="O167" s="30"/>
      <c r="P167" s="30"/>
      <c r="Q167" s="30"/>
      <c r="R167" s="30"/>
      <c r="S167" s="30"/>
      <c r="T167" s="30"/>
      <c r="U167" s="30"/>
      <c r="V167" s="30"/>
      <c r="W167" s="30"/>
      <c r="X167" s="30"/>
      <c r="Y167" s="30"/>
      <c r="Z167" s="30"/>
      <c r="AA167" s="30"/>
    </row>
    <row r="168" spans="1:27" ht="15.75" customHeight="1" x14ac:dyDescent="0.15">
      <c r="A168" s="29"/>
      <c r="B168" s="29"/>
      <c r="C168" s="29"/>
      <c r="D168" s="29"/>
      <c r="E168" s="29"/>
      <c r="F168" s="29"/>
      <c r="G168" s="29"/>
      <c r="H168" s="29"/>
      <c r="I168" s="29"/>
      <c r="J168" s="29"/>
      <c r="K168" s="29"/>
      <c r="L168" s="29"/>
      <c r="M168" s="29"/>
      <c r="N168" s="30"/>
      <c r="O168" s="30"/>
      <c r="P168" s="30"/>
      <c r="Q168" s="30"/>
      <c r="R168" s="30"/>
      <c r="S168" s="30"/>
      <c r="T168" s="30"/>
      <c r="U168" s="30"/>
      <c r="V168" s="30"/>
      <c r="W168" s="30"/>
      <c r="X168" s="30"/>
      <c r="Y168" s="30"/>
      <c r="Z168" s="30"/>
      <c r="AA168" s="30"/>
    </row>
    <row r="169" spans="1:27" ht="15.75" customHeight="1" x14ac:dyDescent="0.15">
      <c r="A169" s="29"/>
      <c r="B169" s="29"/>
      <c r="C169" s="29"/>
      <c r="D169" s="29"/>
      <c r="E169" s="29"/>
      <c r="F169" s="29"/>
      <c r="G169" s="29"/>
      <c r="H169" s="29"/>
      <c r="I169" s="29"/>
      <c r="J169" s="29"/>
      <c r="K169" s="29"/>
      <c r="L169" s="29"/>
      <c r="M169" s="29"/>
      <c r="N169" s="30"/>
      <c r="O169" s="30"/>
      <c r="P169" s="30"/>
      <c r="Q169" s="30"/>
      <c r="R169" s="30"/>
      <c r="S169" s="30"/>
      <c r="T169" s="30"/>
      <c r="U169" s="30"/>
      <c r="V169" s="30"/>
      <c r="W169" s="30"/>
      <c r="X169" s="30"/>
      <c r="Y169" s="30"/>
      <c r="Z169" s="30"/>
      <c r="AA169" s="30"/>
    </row>
    <row r="170" spans="1:27" ht="15.75" customHeight="1" x14ac:dyDescent="0.15">
      <c r="A170" s="29"/>
      <c r="B170" s="29"/>
      <c r="C170" s="29"/>
      <c r="D170" s="29"/>
      <c r="E170" s="29"/>
      <c r="F170" s="29"/>
      <c r="G170" s="29"/>
      <c r="H170" s="29"/>
      <c r="I170" s="29"/>
      <c r="J170" s="29"/>
      <c r="K170" s="29"/>
      <c r="L170" s="29"/>
      <c r="M170" s="29"/>
      <c r="N170" s="30"/>
      <c r="O170" s="30"/>
      <c r="P170" s="30"/>
      <c r="Q170" s="30"/>
      <c r="R170" s="30"/>
      <c r="S170" s="30"/>
      <c r="T170" s="30"/>
      <c r="U170" s="30"/>
      <c r="V170" s="30"/>
      <c r="W170" s="30"/>
      <c r="X170" s="30"/>
      <c r="Y170" s="30"/>
      <c r="Z170" s="30"/>
      <c r="AA170" s="30"/>
    </row>
    <row r="171" spans="1:27" ht="15.75" customHeight="1" x14ac:dyDescent="0.15">
      <c r="A171" s="29"/>
      <c r="B171" s="29"/>
      <c r="C171" s="29"/>
      <c r="D171" s="29"/>
      <c r="E171" s="29"/>
      <c r="F171" s="29"/>
      <c r="G171" s="29"/>
      <c r="H171" s="29"/>
      <c r="I171" s="29"/>
      <c r="J171" s="29"/>
      <c r="K171" s="29"/>
      <c r="L171" s="29"/>
      <c r="M171" s="29"/>
      <c r="N171" s="30"/>
      <c r="O171" s="30"/>
      <c r="P171" s="30"/>
      <c r="Q171" s="30"/>
      <c r="R171" s="30"/>
      <c r="S171" s="30"/>
      <c r="T171" s="30"/>
      <c r="U171" s="30"/>
      <c r="V171" s="30"/>
      <c r="W171" s="30"/>
      <c r="X171" s="30"/>
      <c r="Y171" s="30"/>
      <c r="Z171" s="30"/>
      <c r="AA171" s="30"/>
    </row>
    <row r="172" spans="1:27" ht="15.75" customHeight="1" x14ac:dyDescent="0.15">
      <c r="A172" s="29"/>
      <c r="B172" s="29"/>
      <c r="C172" s="29"/>
      <c r="D172" s="29"/>
      <c r="E172" s="29"/>
      <c r="F172" s="29"/>
      <c r="G172" s="29"/>
      <c r="H172" s="29"/>
      <c r="I172" s="29"/>
      <c r="J172" s="29"/>
      <c r="K172" s="29"/>
      <c r="L172" s="29"/>
      <c r="M172" s="29"/>
      <c r="N172" s="30"/>
      <c r="O172" s="30"/>
      <c r="P172" s="30"/>
      <c r="Q172" s="30"/>
      <c r="R172" s="30"/>
      <c r="S172" s="30"/>
      <c r="T172" s="30"/>
      <c r="U172" s="30"/>
      <c r="V172" s="30"/>
      <c r="W172" s="30"/>
      <c r="X172" s="30"/>
      <c r="Y172" s="30"/>
      <c r="Z172" s="30"/>
      <c r="AA172" s="30"/>
    </row>
    <row r="173" spans="1:27" ht="15.75" customHeight="1" x14ac:dyDescent="0.15">
      <c r="A173" s="29"/>
      <c r="B173" s="29"/>
      <c r="C173" s="29"/>
      <c r="D173" s="29"/>
      <c r="E173" s="29"/>
      <c r="F173" s="29"/>
      <c r="G173" s="29"/>
      <c r="H173" s="29"/>
      <c r="I173" s="29"/>
      <c r="J173" s="29"/>
      <c r="K173" s="29"/>
      <c r="L173" s="29"/>
      <c r="M173" s="29"/>
      <c r="N173" s="30"/>
      <c r="O173" s="30"/>
      <c r="P173" s="30"/>
      <c r="Q173" s="30"/>
      <c r="R173" s="30"/>
      <c r="S173" s="30"/>
      <c r="T173" s="30"/>
      <c r="U173" s="30"/>
      <c r="V173" s="30"/>
      <c r="W173" s="30"/>
      <c r="X173" s="30"/>
      <c r="Y173" s="30"/>
      <c r="Z173" s="30"/>
      <c r="AA173" s="30"/>
    </row>
    <row r="174" spans="1:27" ht="15.75" customHeight="1" x14ac:dyDescent="0.15">
      <c r="A174" s="29"/>
      <c r="B174" s="29"/>
      <c r="C174" s="29"/>
      <c r="D174" s="29"/>
      <c r="E174" s="29"/>
      <c r="F174" s="29"/>
      <c r="G174" s="29"/>
      <c r="H174" s="29"/>
      <c r="I174" s="29"/>
      <c r="J174" s="29"/>
      <c r="K174" s="29"/>
      <c r="L174" s="29"/>
      <c r="M174" s="29"/>
      <c r="N174" s="30"/>
      <c r="O174" s="30"/>
      <c r="P174" s="30"/>
      <c r="Q174" s="30"/>
      <c r="R174" s="30"/>
      <c r="S174" s="30"/>
      <c r="T174" s="30"/>
      <c r="U174" s="30"/>
      <c r="V174" s="30"/>
      <c r="W174" s="30"/>
      <c r="X174" s="30"/>
      <c r="Y174" s="30"/>
      <c r="Z174" s="30"/>
      <c r="AA174" s="30"/>
    </row>
    <row r="175" spans="1:27" ht="15.75" customHeight="1" x14ac:dyDescent="0.15">
      <c r="A175" s="29"/>
      <c r="B175" s="29"/>
      <c r="C175" s="29"/>
      <c r="D175" s="29"/>
      <c r="E175" s="29"/>
      <c r="F175" s="29"/>
      <c r="G175" s="29"/>
      <c r="H175" s="29"/>
      <c r="I175" s="29"/>
      <c r="J175" s="29"/>
      <c r="K175" s="29"/>
      <c r="L175" s="29"/>
      <c r="M175" s="29"/>
      <c r="N175" s="30"/>
      <c r="O175" s="30"/>
      <c r="P175" s="30"/>
      <c r="Q175" s="30"/>
      <c r="R175" s="30"/>
      <c r="S175" s="30"/>
      <c r="T175" s="30"/>
      <c r="U175" s="30"/>
      <c r="V175" s="30"/>
      <c r="W175" s="30"/>
      <c r="X175" s="30"/>
      <c r="Y175" s="30"/>
      <c r="Z175" s="30"/>
      <c r="AA175" s="30"/>
    </row>
    <row r="176" spans="1:27" ht="15.75" customHeight="1" x14ac:dyDescent="0.15">
      <c r="A176" s="29"/>
      <c r="B176" s="29"/>
      <c r="C176" s="29"/>
      <c r="D176" s="29"/>
      <c r="E176" s="29"/>
      <c r="F176" s="29"/>
      <c r="G176" s="29"/>
      <c r="H176" s="29"/>
      <c r="I176" s="29"/>
      <c r="J176" s="29"/>
      <c r="K176" s="29"/>
      <c r="L176" s="29"/>
      <c r="M176" s="29"/>
      <c r="N176" s="30"/>
      <c r="O176" s="30"/>
      <c r="P176" s="30"/>
      <c r="Q176" s="30"/>
      <c r="R176" s="30"/>
      <c r="S176" s="30"/>
      <c r="T176" s="30"/>
      <c r="U176" s="30"/>
      <c r="V176" s="30"/>
      <c r="W176" s="30"/>
      <c r="X176" s="30"/>
      <c r="Y176" s="30"/>
      <c r="Z176" s="30"/>
      <c r="AA176" s="30"/>
    </row>
    <row r="177" spans="1:27" ht="15.75" customHeight="1" x14ac:dyDescent="0.15">
      <c r="A177" s="29"/>
      <c r="B177" s="29"/>
      <c r="C177" s="29"/>
      <c r="D177" s="29"/>
      <c r="E177" s="29"/>
      <c r="F177" s="29"/>
      <c r="G177" s="29"/>
      <c r="H177" s="29"/>
      <c r="I177" s="29"/>
      <c r="J177" s="29"/>
      <c r="K177" s="29"/>
      <c r="L177" s="29"/>
      <c r="M177" s="29"/>
      <c r="N177" s="30"/>
      <c r="O177" s="30"/>
      <c r="P177" s="30"/>
      <c r="Q177" s="30"/>
      <c r="R177" s="30"/>
      <c r="S177" s="30"/>
      <c r="T177" s="30"/>
      <c r="U177" s="30"/>
      <c r="V177" s="30"/>
      <c r="W177" s="30"/>
      <c r="X177" s="30"/>
      <c r="Y177" s="30"/>
      <c r="Z177" s="30"/>
      <c r="AA177" s="30"/>
    </row>
    <row r="178" spans="1:27" ht="15.75" customHeight="1" x14ac:dyDescent="0.15">
      <c r="A178" s="29"/>
      <c r="B178" s="29"/>
      <c r="C178" s="29"/>
      <c r="D178" s="29"/>
      <c r="E178" s="29"/>
      <c r="F178" s="29"/>
      <c r="G178" s="29"/>
      <c r="H178" s="29"/>
      <c r="I178" s="29"/>
      <c r="J178" s="29"/>
      <c r="K178" s="29"/>
      <c r="L178" s="29"/>
      <c r="M178" s="29"/>
      <c r="N178" s="30"/>
      <c r="O178" s="30"/>
      <c r="P178" s="30"/>
      <c r="Q178" s="30"/>
      <c r="R178" s="30"/>
      <c r="S178" s="30"/>
      <c r="T178" s="30"/>
      <c r="U178" s="30"/>
      <c r="V178" s="30"/>
      <c r="W178" s="30"/>
      <c r="X178" s="30"/>
      <c r="Y178" s="30"/>
      <c r="Z178" s="30"/>
      <c r="AA178" s="30"/>
    </row>
    <row r="179" spans="1:27" ht="15.75" customHeight="1" x14ac:dyDescent="0.15">
      <c r="A179" s="29"/>
      <c r="B179" s="29"/>
      <c r="C179" s="29"/>
      <c r="D179" s="29"/>
      <c r="E179" s="29"/>
      <c r="F179" s="29"/>
      <c r="G179" s="29"/>
      <c r="H179" s="29"/>
      <c r="I179" s="29"/>
      <c r="J179" s="29"/>
      <c r="K179" s="29"/>
      <c r="L179" s="29"/>
      <c r="M179" s="29"/>
      <c r="N179" s="30"/>
      <c r="O179" s="30"/>
      <c r="P179" s="30"/>
      <c r="Q179" s="30"/>
      <c r="R179" s="30"/>
      <c r="S179" s="30"/>
      <c r="T179" s="30"/>
      <c r="U179" s="30"/>
      <c r="V179" s="30"/>
      <c r="W179" s="30"/>
      <c r="X179" s="30"/>
      <c r="Y179" s="30"/>
      <c r="Z179" s="30"/>
      <c r="AA179" s="30"/>
    </row>
    <row r="180" spans="1:27" ht="15.75" customHeight="1" x14ac:dyDescent="0.15">
      <c r="A180" s="29"/>
      <c r="B180" s="29"/>
      <c r="C180" s="29"/>
      <c r="D180" s="29"/>
      <c r="E180" s="29"/>
      <c r="F180" s="29"/>
      <c r="G180" s="29"/>
      <c r="H180" s="29"/>
      <c r="I180" s="29"/>
      <c r="J180" s="29"/>
      <c r="K180" s="29"/>
      <c r="L180" s="29"/>
      <c r="M180" s="29"/>
      <c r="N180" s="30"/>
      <c r="O180" s="30"/>
      <c r="P180" s="30"/>
      <c r="Q180" s="30"/>
      <c r="R180" s="30"/>
      <c r="S180" s="30"/>
      <c r="T180" s="30"/>
      <c r="U180" s="30"/>
      <c r="V180" s="30"/>
      <c r="W180" s="30"/>
      <c r="X180" s="30"/>
      <c r="Y180" s="30"/>
      <c r="Z180" s="30"/>
      <c r="AA180" s="30"/>
    </row>
    <row r="181" spans="1:27" ht="15.75" customHeight="1" x14ac:dyDescent="0.15">
      <c r="A181" s="29"/>
      <c r="B181" s="29"/>
      <c r="C181" s="29"/>
      <c r="D181" s="29"/>
      <c r="E181" s="29"/>
      <c r="F181" s="29"/>
      <c r="G181" s="29"/>
      <c r="H181" s="29"/>
      <c r="I181" s="29"/>
      <c r="J181" s="29"/>
      <c r="K181" s="29"/>
      <c r="L181" s="29"/>
      <c r="M181" s="29"/>
      <c r="N181" s="30"/>
      <c r="O181" s="30"/>
      <c r="P181" s="30"/>
      <c r="Q181" s="30"/>
      <c r="R181" s="30"/>
      <c r="S181" s="30"/>
      <c r="T181" s="30"/>
      <c r="U181" s="30"/>
      <c r="V181" s="30"/>
      <c r="W181" s="30"/>
      <c r="X181" s="30"/>
      <c r="Y181" s="30"/>
      <c r="Z181" s="30"/>
      <c r="AA181" s="30"/>
    </row>
    <row r="182" spans="1:27" ht="15.75" customHeight="1" x14ac:dyDescent="0.15">
      <c r="A182" s="29"/>
      <c r="B182" s="29"/>
      <c r="C182" s="29"/>
      <c r="D182" s="29"/>
      <c r="E182" s="29"/>
      <c r="F182" s="29"/>
      <c r="G182" s="29"/>
      <c r="H182" s="29"/>
      <c r="I182" s="29"/>
      <c r="J182" s="29"/>
      <c r="K182" s="29"/>
      <c r="L182" s="29"/>
      <c r="M182" s="29"/>
      <c r="N182" s="30"/>
      <c r="O182" s="30"/>
      <c r="P182" s="30"/>
      <c r="Q182" s="30"/>
      <c r="R182" s="30"/>
      <c r="S182" s="30"/>
      <c r="T182" s="30"/>
      <c r="U182" s="30"/>
      <c r="V182" s="30"/>
      <c r="W182" s="30"/>
      <c r="X182" s="30"/>
      <c r="Y182" s="30"/>
      <c r="Z182" s="30"/>
      <c r="AA182" s="30"/>
    </row>
    <row r="183" spans="1:27" ht="15.75" customHeight="1" x14ac:dyDescent="0.15">
      <c r="A183" s="29"/>
      <c r="B183" s="29"/>
      <c r="C183" s="29"/>
      <c r="D183" s="29"/>
      <c r="E183" s="29"/>
      <c r="F183" s="29"/>
      <c r="G183" s="29"/>
      <c r="H183" s="29"/>
      <c r="I183" s="29"/>
      <c r="J183" s="29"/>
      <c r="K183" s="29"/>
      <c r="L183" s="29"/>
      <c r="M183" s="29"/>
      <c r="N183" s="30"/>
      <c r="O183" s="30"/>
      <c r="P183" s="30"/>
      <c r="Q183" s="30"/>
      <c r="R183" s="30"/>
      <c r="S183" s="30"/>
      <c r="T183" s="30"/>
      <c r="U183" s="30"/>
      <c r="V183" s="30"/>
      <c r="W183" s="30"/>
      <c r="X183" s="30"/>
      <c r="Y183" s="30"/>
      <c r="Z183" s="30"/>
      <c r="AA183" s="30"/>
    </row>
    <row r="184" spans="1:27" ht="15.75" customHeight="1" x14ac:dyDescent="0.15">
      <c r="A184" s="29"/>
      <c r="B184" s="29"/>
      <c r="C184" s="29"/>
      <c r="D184" s="29"/>
      <c r="E184" s="29"/>
      <c r="F184" s="29"/>
      <c r="G184" s="29"/>
      <c r="H184" s="29"/>
      <c r="I184" s="29"/>
      <c r="J184" s="29"/>
      <c r="K184" s="29"/>
      <c r="L184" s="29"/>
      <c r="M184" s="29"/>
      <c r="N184" s="30"/>
      <c r="O184" s="30"/>
      <c r="P184" s="30"/>
      <c r="Q184" s="30"/>
      <c r="R184" s="30"/>
      <c r="S184" s="30"/>
      <c r="T184" s="30"/>
      <c r="U184" s="30"/>
      <c r="V184" s="30"/>
      <c r="W184" s="30"/>
      <c r="X184" s="30"/>
      <c r="Y184" s="30"/>
      <c r="Z184" s="30"/>
      <c r="AA184" s="30"/>
    </row>
    <row r="185" spans="1:27" ht="15.75" customHeight="1" x14ac:dyDescent="0.15">
      <c r="A185" s="29"/>
      <c r="B185" s="29"/>
      <c r="C185" s="29"/>
      <c r="D185" s="29"/>
      <c r="E185" s="29"/>
      <c r="F185" s="29"/>
      <c r="G185" s="29"/>
      <c r="H185" s="29"/>
      <c r="I185" s="29"/>
      <c r="J185" s="29"/>
      <c r="K185" s="29"/>
      <c r="L185" s="29"/>
      <c r="M185" s="29"/>
      <c r="N185" s="30"/>
      <c r="O185" s="30"/>
      <c r="P185" s="30"/>
      <c r="Q185" s="30"/>
      <c r="R185" s="30"/>
      <c r="S185" s="30"/>
      <c r="T185" s="30"/>
      <c r="U185" s="30"/>
      <c r="V185" s="30"/>
      <c r="W185" s="30"/>
      <c r="X185" s="30"/>
      <c r="Y185" s="30"/>
      <c r="Z185" s="30"/>
      <c r="AA185" s="30"/>
    </row>
    <row r="186" spans="1:27" ht="15.75" customHeight="1" x14ac:dyDescent="0.15">
      <c r="A186" s="29"/>
      <c r="B186" s="29"/>
      <c r="C186" s="29"/>
      <c r="D186" s="29"/>
      <c r="E186" s="29"/>
      <c r="F186" s="29"/>
      <c r="G186" s="29"/>
      <c r="H186" s="29"/>
      <c r="I186" s="29"/>
      <c r="J186" s="29"/>
      <c r="K186" s="29"/>
      <c r="L186" s="29"/>
      <c r="M186" s="29"/>
      <c r="N186" s="30"/>
      <c r="O186" s="30"/>
      <c r="P186" s="30"/>
      <c r="Q186" s="30"/>
      <c r="R186" s="30"/>
      <c r="S186" s="30"/>
      <c r="T186" s="30"/>
      <c r="U186" s="30"/>
      <c r="V186" s="30"/>
      <c r="W186" s="30"/>
      <c r="X186" s="30"/>
      <c r="Y186" s="30"/>
      <c r="Z186" s="30"/>
      <c r="AA186" s="30"/>
    </row>
    <row r="187" spans="1:27" ht="15.75" customHeight="1" x14ac:dyDescent="0.15">
      <c r="A187" s="29"/>
      <c r="B187" s="29"/>
      <c r="C187" s="29"/>
      <c r="D187" s="29"/>
      <c r="E187" s="29"/>
      <c r="F187" s="29"/>
      <c r="G187" s="29"/>
      <c r="H187" s="29"/>
      <c r="I187" s="29"/>
      <c r="J187" s="29"/>
      <c r="K187" s="29"/>
      <c r="L187" s="29"/>
      <c r="M187" s="29"/>
      <c r="N187" s="30"/>
      <c r="O187" s="30"/>
      <c r="P187" s="30"/>
      <c r="Q187" s="30"/>
      <c r="R187" s="30"/>
      <c r="S187" s="30"/>
      <c r="T187" s="30"/>
      <c r="U187" s="30"/>
      <c r="V187" s="30"/>
      <c r="W187" s="30"/>
      <c r="X187" s="30"/>
      <c r="Y187" s="30"/>
      <c r="Z187" s="30"/>
      <c r="AA187" s="30"/>
    </row>
    <row r="188" spans="1:27" ht="15.75" customHeight="1" x14ac:dyDescent="0.15">
      <c r="A188" s="29"/>
      <c r="B188" s="29"/>
      <c r="C188" s="29"/>
      <c r="D188" s="29"/>
      <c r="E188" s="29"/>
      <c r="F188" s="29"/>
      <c r="G188" s="29"/>
      <c r="H188" s="29"/>
      <c r="I188" s="29"/>
      <c r="J188" s="29"/>
      <c r="K188" s="29"/>
      <c r="L188" s="29"/>
      <c r="M188" s="29"/>
      <c r="N188" s="30"/>
      <c r="O188" s="30"/>
      <c r="P188" s="30"/>
      <c r="Q188" s="30"/>
      <c r="R188" s="30"/>
      <c r="S188" s="30"/>
      <c r="T188" s="30"/>
      <c r="U188" s="30"/>
      <c r="V188" s="30"/>
      <c r="W188" s="30"/>
      <c r="X188" s="30"/>
      <c r="Y188" s="30"/>
      <c r="Z188" s="30"/>
      <c r="AA188" s="30"/>
    </row>
    <row r="189" spans="1:27" ht="15.75" customHeight="1" x14ac:dyDescent="0.15">
      <c r="A189" s="29"/>
      <c r="B189" s="29"/>
      <c r="C189" s="29"/>
      <c r="D189" s="29"/>
      <c r="E189" s="29"/>
      <c r="F189" s="29"/>
      <c r="G189" s="29"/>
      <c r="H189" s="29"/>
      <c r="I189" s="29"/>
      <c r="J189" s="29"/>
      <c r="K189" s="29"/>
      <c r="L189" s="29"/>
      <c r="M189" s="29"/>
      <c r="N189" s="30"/>
      <c r="O189" s="30"/>
      <c r="P189" s="30"/>
      <c r="Q189" s="30"/>
      <c r="R189" s="30"/>
      <c r="S189" s="30"/>
      <c r="T189" s="30"/>
      <c r="U189" s="30"/>
      <c r="V189" s="30"/>
      <c r="W189" s="30"/>
      <c r="X189" s="30"/>
      <c r="Y189" s="30"/>
      <c r="Z189" s="30"/>
      <c r="AA189" s="30"/>
    </row>
    <row r="190" spans="1:27" ht="15.75" customHeight="1" x14ac:dyDescent="0.15">
      <c r="A190" s="29"/>
      <c r="B190" s="29"/>
      <c r="C190" s="29"/>
      <c r="D190" s="29"/>
      <c r="E190" s="29"/>
      <c r="F190" s="29"/>
      <c r="G190" s="29"/>
      <c r="H190" s="29"/>
      <c r="I190" s="29"/>
      <c r="J190" s="29"/>
      <c r="K190" s="29"/>
      <c r="L190" s="29"/>
      <c r="M190" s="29"/>
      <c r="N190" s="30"/>
      <c r="O190" s="30"/>
      <c r="P190" s="30"/>
      <c r="Q190" s="30"/>
      <c r="R190" s="30"/>
      <c r="S190" s="30"/>
      <c r="T190" s="30"/>
      <c r="U190" s="30"/>
      <c r="V190" s="30"/>
      <c r="W190" s="30"/>
      <c r="X190" s="30"/>
      <c r="Y190" s="30"/>
      <c r="Z190" s="30"/>
      <c r="AA190" s="30"/>
    </row>
    <row r="191" spans="1:27" ht="15.75" customHeight="1" x14ac:dyDescent="0.15">
      <c r="A191" s="29"/>
      <c r="B191" s="29"/>
      <c r="C191" s="29"/>
      <c r="D191" s="29"/>
      <c r="E191" s="29"/>
      <c r="F191" s="29"/>
      <c r="G191" s="29"/>
      <c r="H191" s="29"/>
      <c r="I191" s="29"/>
      <c r="J191" s="29"/>
      <c r="K191" s="29"/>
      <c r="L191" s="29"/>
      <c r="M191" s="29"/>
      <c r="N191" s="30"/>
      <c r="O191" s="30"/>
      <c r="P191" s="30"/>
      <c r="Q191" s="30"/>
      <c r="R191" s="30"/>
      <c r="S191" s="30"/>
      <c r="T191" s="30"/>
      <c r="U191" s="30"/>
      <c r="V191" s="30"/>
      <c r="W191" s="30"/>
      <c r="X191" s="30"/>
      <c r="Y191" s="30"/>
      <c r="Z191" s="30"/>
      <c r="AA191" s="30"/>
    </row>
    <row r="192" spans="1:27" ht="15.75" customHeight="1" x14ac:dyDescent="0.15">
      <c r="A192" s="29"/>
      <c r="B192" s="29"/>
      <c r="C192" s="29"/>
      <c r="D192" s="29"/>
      <c r="E192" s="29"/>
      <c r="F192" s="29"/>
      <c r="G192" s="29"/>
      <c r="H192" s="29"/>
      <c r="I192" s="29"/>
      <c r="J192" s="29"/>
      <c r="K192" s="29"/>
      <c r="L192" s="29"/>
      <c r="M192" s="29"/>
      <c r="N192" s="30"/>
      <c r="O192" s="30"/>
      <c r="P192" s="30"/>
      <c r="Q192" s="30"/>
      <c r="R192" s="30"/>
      <c r="S192" s="30"/>
      <c r="T192" s="30"/>
      <c r="U192" s="30"/>
      <c r="V192" s="30"/>
      <c r="W192" s="30"/>
      <c r="X192" s="30"/>
      <c r="Y192" s="30"/>
      <c r="Z192" s="30"/>
      <c r="AA192" s="30"/>
    </row>
    <row r="193" spans="1:27" ht="15.75" customHeight="1" x14ac:dyDescent="0.15">
      <c r="A193" s="29"/>
      <c r="B193" s="29"/>
      <c r="C193" s="29"/>
      <c r="D193" s="29"/>
      <c r="E193" s="29"/>
      <c r="F193" s="29"/>
      <c r="G193" s="29"/>
      <c r="H193" s="29"/>
      <c r="I193" s="29"/>
      <c r="J193" s="29"/>
      <c r="K193" s="29"/>
      <c r="L193" s="29"/>
      <c r="M193" s="29"/>
      <c r="N193" s="30"/>
      <c r="O193" s="30"/>
      <c r="P193" s="30"/>
      <c r="Q193" s="30"/>
      <c r="R193" s="30"/>
      <c r="S193" s="30"/>
      <c r="T193" s="30"/>
      <c r="U193" s="30"/>
      <c r="V193" s="30"/>
      <c r="W193" s="30"/>
      <c r="X193" s="30"/>
      <c r="Y193" s="30"/>
      <c r="Z193" s="30"/>
      <c r="AA193" s="30"/>
    </row>
    <row r="194" spans="1:27" ht="15.75" customHeight="1" x14ac:dyDescent="0.15">
      <c r="A194" s="29"/>
      <c r="B194" s="29"/>
      <c r="C194" s="29"/>
      <c r="D194" s="29"/>
      <c r="E194" s="29"/>
      <c r="F194" s="29"/>
      <c r="G194" s="29"/>
      <c r="H194" s="29"/>
      <c r="I194" s="29"/>
      <c r="J194" s="29"/>
      <c r="K194" s="29"/>
      <c r="L194" s="29"/>
      <c r="M194" s="29"/>
      <c r="N194" s="30"/>
      <c r="O194" s="30"/>
      <c r="P194" s="30"/>
      <c r="Q194" s="30"/>
      <c r="R194" s="30"/>
      <c r="S194" s="30"/>
      <c r="T194" s="30"/>
      <c r="U194" s="30"/>
      <c r="V194" s="30"/>
      <c r="W194" s="30"/>
      <c r="X194" s="30"/>
      <c r="Y194" s="30"/>
      <c r="Z194" s="30"/>
      <c r="AA194" s="30"/>
    </row>
    <row r="195" spans="1:27" ht="15.75" customHeight="1" x14ac:dyDescent="0.15">
      <c r="A195" s="29"/>
      <c r="B195" s="29"/>
      <c r="C195" s="29"/>
      <c r="D195" s="29"/>
      <c r="E195" s="29"/>
      <c r="F195" s="29"/>
      <c r="G195" s="29"/>
      <c r="H195" s="29"/>
      <c r="I195" s="29"/>
      <c r="J195" s="29"/>
      <c r="K195" s="29"/>
      <c r="L195" s="29"/>
      <c r="M195" s="29"/>
      <c r="N195" s="30"/>
      <c r="O195" s="30"/>
      <c r="P195" s="30"/>
      <c r="Q195" s="30"/>
      <c r="R195" s="30"/>
      <c r="S195" s="30"/>
      <c r="T195" s="30"/>
      <c r="U195" s="30"/>
      <c r="V195" s="30"/>
      <c r="W195" s="30"/>
      <c r="X195" s="30"/>
      <c r="Y195" s="30"/>
      <c r="Z195" s="30"/>
      <c r="AA195" s="30"/>
    </row>
    <row r="196" spans="1:27" ht="15.75" customHeight="1" x14ac:dyDescent="0.15">
      <c r="A196" s="29"/>
      <c r="B196" s="29"/>
      <c r="C196" s="29"/>
      <c r="D196" s="29"/>
      <c r="E196" s="29"/>
      <c r="F196" s="29"/>
      <c r="G196" s="29"/>
      <c r="H196" s="29"/>
      <c r="I196" s="29"/>
      <c r="J196" s="29"/>
      <c r="K196" s="29"/>
      <c r="L196" s="29"/>
      <c r="M196" s="29"/>
      <c r="N196" s="30"/>
      <c r="O196" s="30"/>
      <c r="P196" s="30"/>
      <c r="Q196" s="30"/>
      <c r="R196" s="30"/>
      <c r="S196" s="30"/>
      <c r="T196" s="30"/>
      <c r="U196" s="30"/>
      <c r="V196" s="30"/>
      <c r="W196" s="30"/>
      <c r="X196" s="30"/>
      <c r="Y196" s="30"/>
      <c r="Z196" s="30"/>
      <c r="AA196" s="30"/>
    </row>
    <row r="197" spans="1:27" ht="15.75" customHeight="1" x14ac:dyDescent="0.15">
      <c r="A197" s="29"/>
      <c r="B197" s="29"/>
      <c r="C197" s="29"/>
      <c r="D197" s="29"/>
      <c r="E197" s="29"/>
      <c r="F197" s="29"/>
      <c r="G197" s="29"/>
      <c r="H197" s="29"/>
      <c r="I197" s="29"/>
      <c r="J197" s="29"/>
      <c r="K197" s="29"/>
      <c r="L197" s="29"/>
      <c r="M197" s="29"/>
      <c r="N197" s="30"/>
      <c r="O197" s="30"/>
      <c r="P197" s="30"/>
      <c r="Q197" s="30"/>
      <c r="R197" s="30"/>
      <c r="S197" s="30"/>
      <c r="T197" s="30"/>
      <c r="U197" s="30"/>
      <c r="V197" s="30"/>
      <c r="W197" s="30"/>
      <c r="X197" s="30"/>
      <c r="Y197" s="30"/>
      <c r="Z197" s="30"/>
      <c r="AA197" s="30"/>
    </row>
    <row r="198" spans="1:27" ht="15.75" customHeight="1" x14ac:dyDescent="0.15">
      <c r="A198" s="29"/>
      <c r="B198" s="29"/>
      <c r="C198" s="29"/>
      <c r="D198" s="29"/>
      <c r="E198" s="29"/>
      <c r="F198" s="29"/>
      <c r="G198" s="29"/>
      <c r="H198" s="29"/>
      <c r="I198" s="29"/>
      <c r="J198" s="29"/>
      <c r="K198" s="29"/>
      <c r="L198" s="29"/>
      <c r="M198" s="29"/>
      <c r="N198" s="30"/>
      <c r="O198" s="30"/>
      <c r="P198" s="30"/>
      <c r="Q198" s="30"/>
      <c r="R198" s="30"/>
      <c r="S198" s="30"/>
      <c r="T198" s="30"/>
      <c r="U198" s="30"/>
      <c r="V198" s="30"/>
      <c r="W198" s="30"/>
      <c r="X198" s="30"/>
      <c r="Y198" s="30"/>
      <c r="Z198" s="30"/>
      <c r="AA198" s="30"/>
    </row>
    <row r="199" spans="1:27" ht="15.75" customHeight="1" x14ac:dyDescent="0.15">
      <c r="A199" s="29"/>
      <c r="B199" s="29"/>
      <c r="C199" s="29"/>
      <c r="D199" s="29"/>
      <c r="E199" s="29"/>
      <c r="F199" s="29"/>
      <c r="G199" s="29"/>
      <c r="H199" s="29"/>
      <c r="I199" s="29"/>
      <c r="J199" s="29"/>
      <c r="K199" s="29"/>
      <c r="L199" s="29"/>
      <c r="M199" s="29"/>
      <c r="N199" s="30"/>
      <c r="O199" s="30"/>
      <c r="P199" s="30"/>
      <c r="Q199" s="30"/>
      <c r="R199" s="30"/>
      <c r="S199" s="30"/>
      <c r="T199" s="30"/>
      <c r="U199" s="30"/>
      <c r="V199" s="30"/>
      <c r="W199" s="30"/>
      <c r="X199" s="30"/>
      <c r="Y199" s="30"/>
      <c r="Z199" s="30"/>
      <c r="AA199" s="30"/>
    </row>
    <row r="200" spans="1:27" ht="15.75" customHeight="1" x14ac:dyDescent="0.15">
      <c r="A200" s="29"/>
      <c r="B200" s="29"/>
      <c r="C200" s="29"/>
      <c r="D200" s="29"/>
      <c r="E200" s="29"/>
      <c r="F200" s="29"/>
      <c r="G200" s="29"/>
      <c r="H200" s="29"/>
      <c r="I200" s="29"/>
      <c r="J200" s="29"/>
      <c r="K200" s="29"/>
      <c r="L200" s="29"/>
      <c r="M200" s="29"/>
      <c r="N200" s="30"/>
      <c r="O200" s="30"/>
      <c r="P200" s="30"/>
      <c r="Q200" s="30"/>
      <c r="R200" s="30"/>
      <c r="S200" s="30"/>
      <c r="T200" s="30"/>
      <c r="U200" s="30"/>
      <c r="V200" s="30"/>
      <c r="W200" s="30"/>
      <c r="X200" s="30"/>
      <c r="Y200" s="30"/>
      <c r="Z200" s="30"/>
      <c r="AA200" s="30"/>
    </row>
    <row r="201" spans="1:27" ht="15.75" customHeight="1" x14ac:dyDescent="0.15">
      <c r="A201" s="29"/>
      <c r="B201" s="29"/>
      <c r="C201" s="29"/>
      <c r="D201" s="29"/>
      <c r="E201" s="29"/>
      <c r="F201" s="29"/>
      <c r="G201" s="29"/>
      <c r="H201" s="29"/>
      <c r="I201" s="29"/>
      <c r="J201" s="29"/>
      <c r="K201" s="29"/>
      <c r="L201" s="29"/>
      <c r="M201" s="29"/>
      <c r="N201" s="30"/>
      <c r="O201" s="30"/>
      <c r="P201" s="30"/>
      <c r="Q201" s="30"/>
      <c r="R201" s="30"/>
      <c r="S201" s="30"/>
      <c r="T201" s="30"/>
      <c r="U201" s="30"/>
      <c r="V201" s="30"/>
      <c r="W201" s="30"/>
      <c r="X201" s="30"/>
      <c r="Y201" s="30"/>
      <c r="Z201" s="30"/>
      <c r="AA201" s="30"/>
    </row>
    <row r="202" spans="1:27" ht="15.75" customHeight="1" x14ac:dyDescent="0.15">
      <c r="A202" s="29"/>
      <c r="B202" s="29"/>
      <c r="C202" s="29"/>
      <c r="D202" s="29"/>
      <c r="E202" s="29"/>
      <c r="F202" s="29"/>
      <c r="G202" s="29"/>
      <c r="H202" s="29"/>
      <c r="I202" s="29"/>
      <c r="J202" s="29"/>
      <c r="K202" s="29"/>
      <c r="L202" s="29"/>
      <c r="M202" s="29"/>
      <c r="N202" s="30"/>
      <c r="O202" s="30"/>
      <c r="P202" s="30"/>
      <c r="Q202" s="30"/>
      <c r="R202" s="30"/>
      <c r="S202" s="30"/>
      <c r="T202" s="30"/>
      <c r="U202" s="30"/>
      <c r="V202" s="30"/>
      <c r="W202" s="30"/>
      <c r="X202" s="30"/>
      <c r="Y202" s="30"/>
      <c r="Z202" s="30"/>
      <c r="AA202" s="30"/>
    </row>
    <row r="203" spans="1:27" ht="15.75" customHeight="1" x14ac:dyDescent="0.15">
      <c r="A203" s="29"/>
      <c r="B203" s="29"/>
      <c r="C203" s="29"/>
      <c r="D203" s="29"/>
      <c r="E203" s="29"/>
      <c r="F203" s="29"/>
      <c r="G203" s="29"/>
      <c r="H203" s="29"/>
      <c r="I203" s="29"/>
      <c r="J203" s="29"/>
      <c r="K203" s="29"/>
      <c r="L203" s="29"/>
      <c r="M203" s="29"/>
      <c r="N203" s="30"/>
      <c r="O203" s="30"/>
      <c r="P203" s="30"/>
      <c r="Q203" s="30"/>
      <c r="R203" s="30"/>
      <c r="S203" s="30"/>
      <c r="T203" s="30"/>
      <c r="U203" s="30"/>
      <c r="V203" s="30"/>
      <c r="W203" s="30"/>
      <c r="X203" s="30"/>
      <c r="Y203" s="30"/>
      <c r="Z203" s="30"/>
      <c r="AA203" s="30"/>
    </row>
    <row r="204" spans="1:27" ht="15.75" customHeight="1" x14ac:dyDescent="0.15">
      <c r="A204" s="29"/>
      <c r="B204" s="29"/>
      <c r="C204" s="29"/>
      <c r="D204" s="29"/>
      <c r="E204" s="29"/>
      <c r="F204" s="29"/>
      <c r="G204" s="29"/>
      <c r="H204" s="29"/>
      <c r="I204" s="29"/>
      <c r="J204" s="29"/>
      <c r="K204" s="29"/>
      <c r="L204" s="29"/>
      <c r="M204" s="29"/>
      <c r="N204" s="30"/>
      <c r="O204" s="30"/>
      <c r="P204" s="30"/>
      <c r="Q204" s="30"/>
      <c r="R204" s="30"/>
      <c r="S204" s="30"/>
      <c r="T204" s="30"/>
      <c r="U204" s="30"/>
      <c r="V204" s="30"/>
      <c r="W204" s="30"/>
      <c r="X204" s="30"/>
      <c r="Y204" s="30"/>
      <c r="Z204" s="30"/>
      <c r="AA204" s="30"/>
    </row>
    <row r="205" spans="1:27" ht="15.75" customHeight="1" x14ac:dyDescent="0.15">
      <c r="A205" s="29"/>
      <c r="B205" s="29"/>
      <c r="C205" s="29"/>
      <c r="D205" s="29"/>
      <c r="E205" s="29"/>
      <c r="F205" s="29"/>
      <c r="G205" s="29"/>
      <c r="H205" s="29"/>
      <c r="I205" s="29"/>
      <c r="J205" s="29"/>
      <c r="K205" s="29"/>
      <c r="L205" s="29"/>
      <c r="M205" s="29"/>
      <c r="N205" s="30"/>
      <c r="O205" s="30"/>
      <c r="P205" s="30"/>
      <c r="Q205" s="30"/>
      <c r="R205" s="30"/>
      <c r="S205" s="30"/>
      <c r="T205" s="30"/>
      <c r="U205" s="30"/>
      <c r="V205" s="30"/>
      <c r="W205" s="30"/>
      <c r="X205" s="30"/>
      <c r="Y205" s="30"/>
      <c r="Z205" s="30"/>
      <c r="AA205" s="30"/>
    </row>
    <row r="206" spans="1:27" ht="15.75" customHeight="1" x14ac:dyDescent="0.15">
      <c r="A206" s="29"/>
      <c r="B206" s="29"/>
      <c r="C206" s="29"/>
      <c r="D206" s="29"/>
      <c r="E206" s="29"/>
      <c r="F206" s="29"/>
      <c r="G206" s="29"/>
      <c r="H206" s="29"/>
      <c r="I206" s="29"/>
      <c r="J206" s="29"/>
      <c r="K206" s="29"/>
      <c r="L206" s="29"/>
      <c r="M206" s="29"/>
      <c r="N206" s="30"/>
      <c r="O206" s="30"/>
      <c r="P206" s="30"/>
      <c r="Q206" s="30"/>
      <c r="R206" s="30"/>
      <c r="S206" s="30"/>
      <c r="T206" s="30"/>
      <c r="U206" s="30"/>
      <c r="V206" s="30"/>
      <c r="W206" s="30"/>
      <c r="X206" s="30"/>
      <c r="Y206" s="30"/>
      <c r="Z206" s="30"/>
      <c r="AA206" s="30"/>
    </row>
    <row r="207" spans="1:27" ht="15.75" customHeight="1" x14ac:dyDescent="0.15">
      <c r="A207" s="29"/>
      <c r="B207" s="29"/>
      <c r="C207" s="29"/>
      <c r="D207" s="29"/>
      <c r="E207" s="29"/>
      <c r="F207" s="29"/>
      <c r="G207" s="29"/>
      <c r="H207" s="29"/>
      <c r="I207" s="29"/>
      <c r="J207" s="29"/>
      <c r="K207" s="29"/>
      <c r="L207" s="29"/>
      <c r="M207" s="29"/>
      <c r="N207" s="30"/>
      <c r="O207" s="30"/>
      <c r="P207" s="30"/>
      <c r="Q207" s="30"/>
      <c r="R207" s="30"/>
      <c r="S207" s="30"/>
      <c r="T207" s="30"/>
      <c r="U207" s="30"/>
      <c r="V207" s="30"/>
      <c r="W207" s="30"/>
      <c r="X207" s="30"/>
      <c r="Y207" s="30"/>
      <c r="Z207" s="30"/>
      <c r="AA207" s="30"/>
    </row>
    <row r="208" spans="1:27" ht="15.75" customHeight="1" x14ac:dyDescent="0.15">
      <c r="A208" s="29"/>
      <c r="B208" s="29"/>
      <c r="C208" s="29"/>
      <c r="D208" s="29"/>
      <c r="E208" s="29"/>
      <c r="F208" s="29"/>
      <c r="G208" s="29"/>
      <c r="H208" s="29"/>
      <c r="I208" s="29"/>
      <c r="J208" s="29"/>
      <c r="K208" s="29"/>
      <c r="L208" s="29"/>
      <c r="M208" s="29"/>
      <c r="N208" s="30"/>
      <c r="O208" s="30"/>
      <c r="P208" s="30"/>
      <c r="Q208" s="30"/>
      <c r="R208" s="30"/>
      <c r="S208" s="30"/>
      <c r="T208" s="30"/>
      <c r="U208" s="30"/>
      <c r="V208" s="30"/>
      <c r="W208" s="30"/>
      <c r="X208" s="30"/>
      <c r="Y208" s="30"/>
      <c r="Z208" s="30"/>
      <c r="AA208" s="30"/>
    </row>
    <row r="209" spans="1:27" ht="15.75" customHeight="1" x14ac:dyDescent="0.15">
      <c r="A209" s="29"/>
      <c r="B209" s="29"/>
      <c r="C209" s="29"/>
      <c r="D209" s="29"/>
      <c r="E209" s="29"/>
      <c r="F209" s="29"/>
      <c r="G209" s="29"/>
      <c r="H209" s="29"/>
      <c r="I209" s="29"/>
      <c r="J209" s="29"/>
      <c r="K209" s="29"/>
      <c r="L209" s="29"/>
      <c r="M209" s="29"/>
      <c r="N209" s="30"/>
      <c r="O209" s="30"/>
      <c r="P209" s="30"/>
      <c r="Q209" s="30"/>
      <c r="R209" s="30"/>
      <c r="S209" s="30"/>
      <c r="T209" s="30"/>
      <c r="U209" s="30"/>
      <c r="V209" s="30"/>
      <c r="W209" s="30"/>
      <c r="X209" s="30"/>
      <c r="Y209" s="30"/>
      <c r="Z209" s="30"/>
      <c r="AA209" s="30"/>
    </row>
    <row r="210" spans="1:27" ht="15.75" customHeight="1" x14ac:dyDescent="0.15">
      <c r="A210" s="29"/>
      <c r="B210" s="29"/>
      <c r="C210" s="29"/>
      <c r="D210" s="29"/>
      <c r="E210" s="29"/>
      <c r="F210" s="29"/>
      <c r="G210" s="29"/>
      <c r="H210" s="29"/>
      <c r="I210" s="29"/>
      <c r="J210" s="29"/>
      <c r="K210" s="29"/>
      <c r="L210" s="29"/>
      <c r="M210" s="29"/>
      <c r="N210" s="30"/>
      <c r="O210" s="30"/>
      <c r="P210" s="30"/>
      <c r="Q210" s="30"/>
      <c r="R210" s="30"/>
      <c r="S210" s="30"/>
      <c r="T210" s="30"/>
      <c r="U210" s="30"/>
      <c r="V210" s="30"/>
      <c r="W210" s="30"/>
      <c r="X210" s="30"/>
      <c r="Y210" s="30"/>
      <c r="Z210" s="30"/>
      <c r="AA210" s="30"/>
    </row>
    <row r="211" spans="1:27" ht="15.75" customHeight="1" x14ac:dyDescent="0.15">
      <c r="A211" s="29"/>
      <c r="B211" s="29"/>
      <c r="C211" s="29"/>
      <c r="D211" s="29"/>
      <c r="E211" s="29"/>
      <c r="F211" s="29"/>
      <c r="G211" s="29"/>
      <c r="H211" s="29"/>
      <c r="I211" s="29"/>
      <c r="J211" s="29"/>
      <c r="K211" s="29"/>
      <c r="L211" s="29"/>
      <c r="M211" s="29"/>
      <c r="N211" s="30"/>
      <c r="O211" s="30"/>
      <c r="P211" s="30"/>
      <c r="Q211" s="30"/>
      <c r="R211" s="30"/>
      <c r="S211" s="30"/>
      <c r="T211" s="30"/>
      <c r="U211" s="30"/>
      <c r="V211" s="30"/>
      <c r="W211" s="30"/>
      <c r="X211" s="30"/>
      <c r="Y211" s="30"/>
      <c r="Z211" s="30"/>
      <c r="AA211" s="30"/>
    </row>
    <row r="212" spans="1:27" ht="15.75" customHeight="1" x14ac:dyDescent="0.15">
      <c r="A212" s="29"/>
      <c r="B212" s="29"/>
      <c r="C212" s="29"/>
      <c r="D212" s="29"/>
      <c r="E212" s="29"/>
      <c r="F212" s="29"/>
      <c r="G212" s="29"/>
      <c r="H212" s="29"/>
      <c r="I212" s="29"/>
      <c r="J212" s="29"/>
      <c r="K212" s="29"/>
      <c r="L212" s="29"/>
      <c r="M212" s="29"/>
      <c r="N212" s="30"/>
      <c r="O212" s="30"/>
      <c r="P212" s="30"/>
      <c r="Q212" s="30"/>
      <c r="R212" s="30"/>
      <c r="S212" s="30"/>
      <c r="T212" s="30"/>
      <c r="U212" s="30"/>
      <c r="V212" s="30"/>
      <c r="W212" s="30"/>
      <c r="X212" s="30"/>
      <c r="Y212" s="30"/>
      <c r="Z212" s="30"/>
      <c r="AA212" s="30"/>
    </row>
    <row r="213" spans="1:27" ht="15.75" customHeight="1" x14ac:dyDescent="0.15">
      <c r="A213" s="29"/>
      <c r="B213" s="29"/>
      <c r="C213" s="29"/>
      <c r="D213" s="29"/>
      <c r="E213" s="29"/>
      <c r="F213" s="29"/>
      <c r="G213" s="29"/>
      <c r="H213" s="29"/>
      <c r="I213" s="29"/>
      <c r="J213" s="29"/>
      <c r="K213" s="29"/>
      <c r="L213" s="29"/>
      <c r="M213" s="29"/>
      <c r="N213" s="30"/>
      <c r="O213" s="30"/>
      <c r="P213" s="30"/>
      <c r="Q213" s="30"/>
      <c r="R213" s="30"/>
      <c r="S213" s="30"/>
      <c r="T213" s="30"/>
      <c r="U213" s="30"/>
      <c r="V213" s="30"/>
      <c r="W213" s="30"/>
      <c r="X213" s="30"/>
      <c r="Y213" s="30"/>
      <c r="Z213" s="30"/>
      <c r="AA213" s="30"/>
    </row>
    <row r="214" spans="1:27" ht="15.75" customHeight="1" x14ac:dyDescent="0.15">
      <c r="A214" s="29"/>
      <c r="B214" s="29"/>
      <c r="C214" s="29"/>
      <c r="D214" s="29"/>
      <c r="E214" s="29"/>
      <c r="F214" s="29"/>
      <c r="G214" s="29"/>
      <c r="H214" s="29"/>
      <c r="I214" s="29"/>
      <c r="J214" s="29"/>
      <c r="K214" s="29"/>
      <c r="L214" s="29"/>
      <c r="M214" s="29"/>
      <c r="N214" s="30"/>
      <c r="O214" s="30"/>
      <c r="P214" s="30"/>
      <c r="Q214" s="30"/>
      <c r="R214" s="30"/>
      <c r="S214" s="30"/>
      <c r="T214" s="30"/>
      <c r="U214" s="30"/>
      <c r="V214" s="30"/>
      <c r="W214" s="30"/>
      <c r="X214" s="30"/>
      <c r="Y214" s="30"/>
      <c r="Z214" s="30"/>
      <c r="AA214" s="30"/>
    </row>
    <row r="215" spans="1:27" ht="15.75" customHeight="1" x14ac:dyDescent="0.15">
      <c r="A215" s="29"/>
      <c r="B215" s="29"/>
      <c r="C215" s="29"/>
      <c r="D215" s="29"/>
      <c r="E215" s="29"/>
      <c r="F215" s="29"/>
      <c r="G215" s="29"/>
      <c r="H215" s="29"/>
      <c r="I215" s="29"/>
      <c r="J215" s="29"/>
      <c r="K215" s="29"/>
      <c r="L215" s="29"/>
      <c r="M215" s="29"/>
      <c r="N215" s="30"/>
      <c r="O215" s="30"/>
      <c r="P215" s="30"/>
      <c r="Q215" s="30"/>
      <c r="R215" s="30"/>
      <c r="S215" s="30"/>
      <c r="T215" s="30"/>
      <c r="U215" s="30"/>
      <c r="V215" s="30"/>
      <c r="W215" s="30"/>
      <c r="X215" s="30"/>
      <c r="Y215" s="30"/>
      <c r="Z215" s="30"/>
      <c r="AA215" s="30"/>
    </row>
    <row r="216" spans="1:27" ht="15.75" customHeight="1" x14ac:dyDescent="0.15">
      <c r="A216" s="29"/>
      <c r="B216" s="29"/>
      <c r="C216" s="29"/>
      <c r="D216" s="29"/>
      <c r="E216" s="29"/>
      <c r="F216" s="29"/>
      <c r="G216" s="29"/>
      <c r="H216" s="29"/>
      <c r="I216" s="29"/>
      <c r="J216" s="29"/>
      <c r="K216" s="29"/>
      <c r="L216" s="29"/>
      <c r="M216" s="29"/>
      <c r="N216" s="30"/>
      <c r="O216" s="30"/>
      <c r="P216" s="30"/>
      <c r="Q216" s="30"/>
      <c r="R216" s="30"/>
      <c r="S216" s="30"/>
      <c r="T216" s="30"/>
      <c r="U216" s="30"/>
      <c r="V216" s="30"/>
      <c r="W216" s="30"/>
      <c r="X216" s="30"/>
      <c r="Y216" s="30"/>
      <c r="Z216" s="30"/>
      <c r="AA216" s="30"/>
    </row>
    <row r="217" spans="1:27" ht="15.75" customHeight="1" x14ac:dyDescent="0.15">
      <c r="A217" s="29"/>
      <c r="B217" s="29"/>
      <c r="C217" s="29"/>
      <c r="D217" s="29"/>
      <c r="E217" s="29"/>
      <c r="F217" s="29"/>
      <c r="G217" s="29"/>
      <c r="H217" s="29"/>
      <c r="I217" s="29"/>
      <c r="J217" s="29"/>
      <c r="K217" s="29"/>
      <c r="L217" s="29"/>
      <c r="M217" s="29"/>
      <c r="N217" s="30"/>
      <c r="O217" s="30"/>
      <c r="P217" s="30"/>
      <c r="Q217" s="30"/>
      <c r="R217" s="30"/>
      <c r="S217" s="30"/>
      <c r="T217" s="30"/>
      <c r="U217" s="30"/>
      <c r="V217" s="30"/>
      <c r="W217" s="30"/>
      <c r="X217" s="30"/>
      <c r="Y217" s="30"/>
      <c r="Z217" s="30"/>
      <c r="AA217" s="30"/>
    </row>
    <row r="218" spans="1:27" ht="15.75" customHeight="1" x14ac:dyDescent="0.15">
      <c r="A218" s="29"/>
      <c r="B218" s="29"/>
      <c r="C218" s="29"/>
      <c r="D218" s="29"/>
      <c r="E218" s="29"/>
      <c r="F218" s="29"/>
      <c r="G218" s="29"/>
      <c r="H218" s="29"/>
      <c r="I218" s="29"/>
      <c r="J218" s="29"/>
      <c r="K218" s="29"/>
      <c r="L218" s="29"/>
      <c r="M218" s="29"/>
      <c r="N218" s="30"/>
      <c r="O218" s="30"/>
      <c r="P218" s="30"/>
      <c r="Q218" s="30"/>
      <c r="R218" s="30"/>
      <c r="S218" s="30"/>
      <c r="T218" s="30"/>
      <c r="U218" s="30"/>
      <c r="V218" s="30"/>
      <c r="W218" s="30"/>
      <c r="X218" s="30"/>
      <c r="Y218" s="30"/>
      <c r="Z218" s="30"/>
      <c r="AA218" s="30"/>
    </row>
    <row r="219" spans="1:27" ht="15.75" customHeight="1" x14ac:dyDescent="0.15">
      <c r="A219" s="29"/>
      <c r="B219" s="29"/>
      <c r="C219" s="29"/>
      <c r="D219" s="29"/>
      <c r="E219" s="29"/>
      <c r="F219" s="29"/>
      <c r="G219" s="29"/>
      <c r="H219" s="29"/>
      <c r="I219" s="29"/>
      <c r="J219" s="29"/>
      <c r="K219" s="29"/>
      <c r="L219" s="29"/>
      <c r="M219" s="29"/>
      <c r="N219" s="30"/>
      <c r="O219" s="30"/>
      <c r="P219" s="30"/>
      <c r="Q219" s="30"/>
      <c r="R219" s="30"/>
      <c r="S219" s="30"/>
      <c r="T219" s="30"/>
      <c r="U219" s="30"/>
      <c r="V219" s="30"/>
      <c r="W219" s="30"/>
      <c r="X219" s="30"/>
      <c r="Y219" s="30"/>
      <c r="Z219" s="30"/>
      <c r="AA219" s="30"/>
    </row>
    <row r="220" spans="1:27" ht="15.75" customHeight="1" x14ac:dyDescent="0.15">
      <c r="A220" s="29"/>
      <c r="B220" s="29"/>
      <c r="C220" s="29"/>
      <c r="D220" s="29"/>
      <c r="E220" s="29"/>
      <c r="F220" s="29"/>
      <c r="G220" s="29"/>
      <c r="H220" s="29"/>
      <c r="I220" s="29"/>
      <c r="J220" s="29"/>
      <c r="K220" s="29"/>
      <c r="L220" s="29"/>
      <c r="M220" s="29"/>
      <c r="N220" s="30"/>
      <c r="O220" s="30"/>
      <c r="P220" s="30"/>
      <c r="Q220" s="30"/>
      <c r="R220" s="30"/>
      <c r="S220" s="30"/>
      <c r="T220" s="30"/>
      <c r="U220" s="30"/>
      <c r="V220" s="30"/>
      <c r="W220" s="30"/>
      <c r="X220" s="30"/>
      <c r="Y220" s="30"/>
      <c r="Z220" s="30"/>
      <c r="AA220" s="30"/>
    </row>
    <row r="221" spans="1:27" ht="15.75" customHeight="1" x14ac:dyDescent="0.1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row>
    <row r="222" spans="1:27" ht="15.75" customHeight="1" x14ac:dyDescent="0.1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row>
    <row r="223" spans="1:27" ht="15.75" customHeight="1" x14ac:dyDescent="0.1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row>
    <row r="224" spans="1:27" ht="15.75" customHeight="1" x14ac:dyDescent="0.1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row>
    <row r="225" spans="1:27" ht="15.75" customHeight="1" x14ac:dyDescent="0.1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row>
    <row r="226" spans="1:27" ht="15.75" customHeight="1" x14ac:dyDescent="0.1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row>
    <row r="227" spans="1:27" ht="15.75" customHeight="1" x14ac:dyDescent="0.1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row>
    <row r="228" spans="1:27" ht="15.75" customHeight="1" x14ac:dyDescent="0.1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row>
    <row r="229" spans="1:27" ht="15.75" customHeight="1" x14ac:dyDescent="0.1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row>
    <row r="230" spans="1:27" ht="15.75" customHeight="1" x14ac:dyDescent="0.1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row>
    <row r="231" spans="1:27" ht="15.75" customHeight="1" x14ac:dyDescent="0.1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row>
    <row r="232" spans="1:27" ht="15.75" customHeight="1" x14ac:dyDescent="0.1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row>
    <row r="233" spans="1:27" ht="15.75" customHeight="1" x14ac:dyDescent="0.1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row>
    <row r="234" spans="1:27" ht="15.75" customHeight="1" x14ac:dyDescent="0.1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row>
    <row r="235" spans="1:27" ht="15.75" customHeight="1" x14ac:dyDescent="0.1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row>
    <row r="236" spans="1:27" ht="15.75" customHeight="1" x14ac:dyDescent="0.1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row>
    <row r="237" spans="1:27" ht="15.75" customHeight="1" x14ac:dyDescent="0.1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row>
    <row r="238" spans="1:27" ht="15.75" customHeight="1" x14ac:dyDescent="0.1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row>
    <row r="239" spans="1:27" ht="15.75" customHeight="1" x14ac:dyDescent="0.1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row>
    <row r="240" spans="1:27" ht="15.75" customHeight="1" x14ac:dyDescent="0.1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row>
    <row r="241" spans="1:27" ht="15.75" customHeight="1" x14ac:dyDescent="0.1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row>
    <row r="242" spans="1:27" ht="15.75" customHeight="1" x14ac:dyDescent="0.1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row>
    <row r="243" spans="1:27" ht="15.75" customHeight="1" x14ac:dyDescent="0.1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row>
    <row r="244" spans="1:27" ht="15.75" customHeight="1" x14ac:dyDescent="0.1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row>
    <row r="245" spans="1:27" ht="15.75" customHeight="1" x14ac:dyDescent="0.1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row>
    <row r="246" spans="1:27" ht="15.75" customHeight="1" x14ac:dyDescent="0.1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row>
    <row r="247" spans="1:27" ht="15.75" customHeight="1" x14ac:dyDescent="0.1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row>
    <row r="248" spans="1:27" ht="15.75" customHeight="1" x14ac:dyDescent="0.1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row>
    <row r="249" spans="1:27" ht="15.75" customHeight="1" x14ac:dyDescent="0.1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row>
    <row r="250" spans="1:27" ht="15.75" customHeight="1" x14ac:dyDescent="0.1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row>
    <row r="251" spans="1:27" ht="15.75" customHeight="1" x14ac:dyDescent="0.1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row>
    <row r="252" spans="1:27" ht="15.75" customHeight="1" x14ac:dyDescent="0.1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row>
    <row r="253" spans="1:27" ht="15.75" customHeight="1" x14ac:dyDescent="0.1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row>
    <row r="254" spans="1:27" ht="15.75" customHeight="1" x14ac:dyDescent="0.1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row>
    <row r="255" spans="1:27" ht="15.75" customHeight="1" x14ac:dyDescent="0.1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row>
    <row r="256" spans="1:27" ht="15.75" customHeight="1" x14ac:dyDescent="0.1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row>
    <row r="257" spans="1:27" ht="15.75" customHeight="1" x14ac:dyDescent="0.1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row>
    <row r="258" spans="1:27" ht="15.75" customHeight="1" x14ac:dyDescent="0.1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row>
    <row r="259" spans="1:27" ht="15.75" customHeight="1" x14ac:dyDescent="0.1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row>
    <row r="260" spans="1:27" ht="15.75" customHeight="1" x14ac:dyDescent="0.1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row>
    <row r="261" spans="1:27" ht="15.75" customHeight="1" x14ac:dyDescent="0.1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row>
    <row r="262" spans="1:27" ht="15.75" customHeight="1" x14ac:dyDescent="0.1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row>
    <row r="263" spans="1:27" ht="15.75" customHeight="1" x14ac:dyDescent="0.1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row>
    <row r="264" spans="1:27" ht="15.75" customHeight="1" x14ac:dyDescent="0.1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row>
    <row r="265" spans="1:27" ht="15.75" customHeight="1" x14ac:dyDescent="0.1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row>
    <row r="266" spans="1:27" ht="15.75" customHeight="1" x14ac:dyDescent="0.1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row>
    <row r="267" spans="1:27" ht="15.75" customHeight="1" x14ac:dyDescent="0.1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row>
    <row r="268" spans="1:27" ht="15.75" customHeight="1" x14ac:dyDescent="0.1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row>
    <row r="269" spans="1:27" ht="15.75" customHeight="1" x14ac:dyDescent="0.1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row>
    <row r="270" spans="1:27" ht="15.75" customHeight="1" x14ac:dyDescent="0.1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row>
    <row r="271" spans="1:27" ht="15.75" customHeight="1" x14ac:dyDescent="0.1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row>
    <row r="272" spans="1:27" ht="15.75" customHeight="1" x14ac:dyDescent="0.1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row>
    <row r="273" spans="1:27" ht="15.75" customHeight="1" x14ac:dyDescent="0.1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row>
    <row r="274" spans="1:27" ht="15.75" customHeight="1" x14ac:dyDescent="0.1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row>
    <row r="275" spans="1:27" ht="15.75" customHeight="1" x14ac:dyDescent="0.1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row>
    <row r="276" spans="1:27" ht="15.75" customHeight="1" x14ac:dyDescent="0.1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row>
    <row r="277" spans="1:27" ht="15.75" customHeight="1" x14ac:dyDescent="0.1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row>
    <row r="278" spans="1:27" ht="15.75" customHeight="1" x14ac:dyDescent="0.1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row>
    <row r="279" spans="1:27" ht="15.75" customHeight="1" x14ac:dyDescent="0.1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row>
    <row r="280" spans="1:27" ht="15.75" customHeight="1" x14ac:dyDescent="0.1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row>
    <row r="281" spans="1:27" ht="15.75" customHeight="1" x14ac:dyDescent="0.1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row>
    <row r="282" spans="1:27" ht="15.75" customHeight="1" x14ac:dyDescent="0.1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row>
    <row r="283" spans="1:27" ht="15.75" customHeight="1" x14ac:dyDescent="0.1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row>
    <row r="284" spans="1:27" ht="15.75" customHeight="1" x14ac:dyDescent="0.1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row>
    <row r="285" spans="1:27" ht="15.75" customHeight="1" x14ac:dyDescent="0.1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row>
    <row r="286" spans="1:27" ht="15.75" customHeight="1" x14ac:dyDescent="0.1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row>
    <row r="287" spans="1:27" ht="15.75" customHeight="1" x14ac:dyDescent="0.1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row>
    <row r="288" spans="1:27" ht="15.75" customHeight="1" x14ac:dyDescent="0.1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row>
    <row r="289" spans="1:27" ht="15.75" customHeight="1" x14ac:dyDescent="0.1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row>
    <row r="290" spans="1:27" ht="15.75" customHeight="1" x14ac:dyDescent="0.1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row>
    <row r="291" spans="1:27" ht="15.75" customHeight="1" x14ac:dyDescent="0.1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row>
    <row r="292" spans="1:27" ht="15.75" customHeight="1" x14ac:dyDescent="0.1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row>
    <row r="293" spans="1:27" ht="15.75" customHeight="1" x14ac:dyDescent="0.1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row>
    <row r="294" spans="1:27" ht="15.75" customHeight="1" x14ac:dyDescent="0.1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row>
    <row r="295" spans="1:27" ht="15.75" customHeight="1" x14ac:dyDescent="0.1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row>
    <row r="296" spans="1:27" ht="15.75" customHeight="1" x14ac:dyDescent="0.1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row>
    <row r="297" spans="1:27" ht="15.75" customHeight="1" x14ac:dyDescent="0.1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row>
    <row r="298" spans="1:27" ht="15.75" customHeight="1" x14ac:dyDescent="0.1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row>
    <row r="299" spans="1:27" ht="15.75" customHeight="1" x14ac:dyDescent="0.1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row>
    <row r="300" spans="1:27" ht="15.75" customHeight="1" x14ac:dyDescent="0.1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row>
    <row r="301" spans="1:27" ht="15.75" customHeight="1" x14ac:dyDescent="0.1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row>
    <row r="302" spans="1:27" ht="15.75" customHeight="1" x14ac:dyDescent="0.1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row>
    <row r="303" spans="1:27" ht="15.75" customHeight="1" x14ac:dyDescent="0.1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row>
    <row r="304" spans="1:27" ht="15.75" customHeight="1" x14ac:dyDescent="0.1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row>
    <row r="305" spans="1:27" ht="15.75" customHeight="1" x14ac:dyDescent="0.1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row>
    <row r="306" spans="1:27" ht="15.75" customHeight="1" x14ac:dyDescent="0.1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row>
    <row r="307" spans="1:27" ht="15.75" customHeight="1" x14ac:dyDescent="0.1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row>
    <row r="308" spans="1:27" ht="15.75" customHeight="1" x14ac:dyDescent="0.1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row>
    <row r="309" spans="1:27" ht="15.75" customHeight="1" x14ac:dyDescent="0.1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row>
    <row r="310" spans="1:27" ht="15.75" customHeight="1" x14ac:dyDescent="0.1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row>
    <row r="311" spans="1:27" ht="15.75" customHeight="1" x14ac:dyDescent="0.1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row>
    <row r="312" spans="1:27" ht="15.75" customHeight="1" x14ac:dyDescent="0.1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row>
    <row r="313" spans="1:27" ht="15.75" customHeight="1" x14ac:dyDescent="0.1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row>
    <row r="314" spans="1:27" ht="15.75" customHeight="1" x14ac:dyDescent="0.1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row>
    <row r="315" spans="1:27" ht="15.75" customHeight="1" x14ac:dyDescent="0.1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row>
    <row r="316" spans="1:27" ht="15.75" customHeight="1" x14ac:dyDescent="0.1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row>
    <row r="317" spans="1:27" ht="15.75" customHeight="1" x14ac:dyDescent="0.1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row>
    <row r="318" spans="1:27" ht="15.75" customHeight="1" x14ac:dyDescent="0.1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row>
    <row r="319" spans="1:27" ht="15.75" customHeight="1" x14ac:dyDescent="0.1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row>
    <row r="320" spans="1:27" ht="15.75" customHeight="1" x14ac:dyDescent="0.1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row>
    <row r="321" spans="1:27" ht="15.75" customHeight="1" x14ac:dyDescent="0.1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row>
    <row r="322" spans="1:27" ht="15.75" customHeight="1" x14ac:dyDescent="0.1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row>
    <row r="323" spans="1:27" ht="15.75" customHeight="1" x14ac:dyDescent="0.1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row>
    <row r="324" spans="1:27" ht="15.75" customHeight="1" x14ac:dyDescent="0.1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row>
    <row r="325" spans="1:27" ht="15.75" customHeight="1" x14ac:dyDescent="0.1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row>
    <row r="326" spans="1:27" ht="15.75" customHeight="1" x14ac:dyDescent="0.1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row>
    <row r="327" spans="1:27" ht="15.75" customHeight="1" x14ac:dyDescent="0.1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row>
    <row r="328" spans="1:27" ht="15.75" customHeight="1" x14ac:dyDescent="0.1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row>
    <row r="329" spans="1:27" ht="15.75" customHeight="1" x14ac:dyDescent="0.1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row>
    <row r="330" spans="1:27" ht="15.75" customHeight="1" x14ac:dyDescent="0.1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row>
    <row r="331" spans="1:27" ht="15.75" customHeight="1" x14ac:dyDescent="0.1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row>
    <row r="332" spans="1:27" ht="15.75" customHeight="1" x14ac:dyDescent="0.1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row>
    <row r="333" spans="1:27" ht="15.75" customHeight="1" x14ac:dyDescent="0.1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row>
    <row r="334" spans="1:27" ht="15.75" customHeight="1" x14ac:dyDescent="0.1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row>
    <row r="335" spans="1:27" ht="15.75" customHeight="1" x14ac:dyDescent="0.1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row>
    <row r="336" spans="1:27" ht="15.75" customHeight="1" x14ac:dyDescent="0.1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row>
    <row r="337" spans="1:27" ht="15.75" customHeight="1" x14ac:dyDescent="0.1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row>
    <row r="338" spans="1:27" ht="15.75" customHeight="1" x14ac:dyDescent="0.1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row>
    <row r="339" spans="1:27" ht="15.75" customHeight="1" x14ac:dyDescent="0.1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row>
    <row r="340" spans="1:27" ht="15.75" customHeight="1" x14ac:dyDescent="0.1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row>
    <row r="341" spans="1:27" ht="15.75" customHeight="1" x14ac:dyDescent="0.1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row>
    <row r="342" spans="1:27" ht="15.75" customHeight="1" x14ac:dyDescent="0.1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row>
    <row r="343" spans="1:27" ht="15.75" customHeight="1" x14ac:dyDescent="0.1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row>
    <row r="344" spans="1:27" ht="15.75" customHeight="1" x14ac:dyDescent="0.1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row>
    <row r="345" spans="1:27" ht="15.75" customHeight="1" x14ac:dyDescent="0.1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row>
    <row r="346" spans="1:27" ht="15.75" customHeight="1" x14ac:dyDescent="0.1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row>
    <row r="347" spans="1:27" ht="15.75" customHeight="1" x14ac:dyDescent="0.1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row>
    <row r="348" spans="1:27" ht="15.75" customHeight="1" x14ac:dyDescent="0.1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row>
    <row r="349" spans="1:27" ht="15.75" customHeight="1" x14ac:dyDescent="0.1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row>
    <row r="350" spans="1:27" ht="15.75" customHeight="1" x14ac:dyDescent="0.1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row>
    <row r="351" spans="1:27" ht="15.75" customHeight="1" x14ac:dyDescent="0.1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row>
    <row r="352" spans="1:27" ht="15.75" customHeight="1" x14ac:dyDescent="0.1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row>
    <row r="353" spans="1:27" ht="15.75" customHeight="1" x14ac:dyDescent="0.1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row>
    <row r="354" spans="1:27" ht="15.75" customHeight="1" x14ac:dyDescent="0.1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row>
    <row r="355" spans="1:27" ht="15.75" customHeight="1" x14ac:dyDescent="0.1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row>
    <row r="356" spans="1:27" ht="15.75" customHeight="1" x14ac:dyDescent="0.1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row>
    <row r="357" spans="1:27" ht="15.75" customHeight="1" x14ac:dyDescent="0.1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row>
    <row r="358" spans="1:27" ht="15.75" customHeight="1" x14ac:dyDescent="0.1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row>
    <row r="359" spans="1:27" ht="15.75" customHeight="1" x14ac:dyDescent="0.1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row>
    <row r="360" spans="1:27" ht="15.75" customHeight="1" x14ac:dyDescent="0.1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row>
    <row r="361" spans="1:27" ht="15.75" customHeight="1" x14ac:dyDescent="0.1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row>
    <row r="362" spans="1:27" ht="15.75" customHeight="1" x14ac:dyDescent="0.1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row>
    <row r="363" spans="1:27" ht="15.75" customHeight="1" x14ac:dyDescent="0.1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row>
    <row r="364" spans="1:27" ht="15.75" customHeight="1" x14ac:dyDescent="0.1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row>
    <row r="365" spans="1:27" ht="15.75" customHeight="1" x14ac:dyDescent="0.1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row>
    <row r="366" spans="1:27" ht="15.75" customHeight="1" x14ac:dyDescent="0.1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row>
    <row r="367" spans="1:27" ht="15.75" customHeight="1" x14ac:dyDescent="0.1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row>
    <row r="368" spans="1:27" ht="15.75" customHeight="1" x14ac:dyDescent="0.1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row>
    <row r="369" spans="1:27" ht="15.75" customHeight="1" x14ac:dyDescent="0.1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row>
    <row r="370" spans="1:27" ht="15.75" customHeight="1" x14ac:dyDescent="0.1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row>
    <row r="371" spans="1:27" ht="15.75" customHeight="1" x14ac:dyDescent="0.1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row>
    <row r="372" spans="1:27" ht="15.75" customHeight="1" x14ac:dyDescent="0.1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row>
    <row r="373" spans="1:27" ht="15.75" customHeight="1" x14ac:dyDescent="0.1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row>
    <row r="374" spans="1:27" ht="15.75" customHeight="1" x14ac:dyDescent="0.1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row>
    <row r="375" spans="1:27" ht="15.75" customHeight="1" x14ac:dyDescent="0.1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row>
    <row r="376" spans="1:27" ht="15.75" customHeight="1" x14ac:dyDescent="0.1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row>
    <row r="377" spans="1:27" ht="15.75" customHeight="1" x14ac:dyDescent="0.1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row>
    <row r="378" spans="1:27" ht="15.75" customHeight="1" x14ac:dyDescent="0.1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row>
    <row r="379" spans="1:27" ht="15.75" customHeight="1" x14ac:dyDescent="0.1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row>
    <row r="380" spans="1:27" ht="15.75" customHeight="1" x14ac:dyDescent="0.1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row>
    <row r="381" spans="1:27" ht="15.75" customHeight="1" x14ac:dyDescent="0.1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row>
    <row r="382" spans="1:27" ht="15.75" customHeight="1" x14ac:dyDescent="0.1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row>
    <row r="383" spans="1:27" ht="15.75" customHeight="1" x14ac:dyDescent="0.1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row>
    <row r="384" spans="1:27" ht="15.75" customHeight="1" x14ac:dyDescent="0.1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row>
    <row r="385" spans="1:27" ht="15.75" customHeight="1" x14ac:dyDescent="0.1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row>
    <row r="386" spans="1:27" ht="15.75" customHeight="1" x14ac:dyDescent="0.1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row>
    <row r="387" spans="1:27" ht="15.75" customHeight="1" x14ac:dyDescent="0.1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row>
    <row r="388" spans="1:27" ht="15.75" customHeight="1" x14ac:dyDescent="0.1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row>
    <row r="389" spans="1:27" ht="15.75" customHeight="1" x14ac:dyDescent="0.1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row>
    <row r="390" spans="1:27" ht="15.75" customHeight="1" x14ac:dyDescent="0.1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row>
    <row r="391" spans="1:27" ht="15.75" customHeight="1" x14ac:dyDescent="0.1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row>
    <row r="392" spans="1:27" ht="15.75" customHeight="1" x14ac:dyDescent="0.1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row>
    <row r="393" spans="1:27" ht="15.75" customHeight="1" x14ac:dyDescent="0.1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row>
    <row r="394" spans="1:27" ht="15.75" customHeight="1" x14ac:dyDescent="0.1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row>
    <row r="395" spans="1:27" ht="15.75" customHeight="1" x14ac:dyDescent="0.1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row>
    <row r="396" spans="1:27" ht="15.75" customHeight="1" x14ac:dyDescent="0.1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row>
    <row r="397" spans="1:27" ht="15.75" customHeight="1" x14ac:dyDescent="0.1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row>
    <row r="398" spans="1:27" ht="15.75" customHeight="1" x14ac:dyDescent="0.1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row>
    <row r="399" spans="1:27" ht="15.75" customHeight="1" x14ac:dyDescent="0.1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row>
    <row r="400" spans="1:27" ht="15.75" customHeight="1" x14ac:dyDescent="0.1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row>
    <row r="401" spans="1:27" ht="15.75" customHeight="1" x14ac:dyDescent="0.1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row>
    <row r="402" spans="1:27" ht="15.75" customHeight="1" x14ac:dyDescent="0.1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row>
    <row r="403" spans="1:27" ht="15.75" customHeight="1" x14ac:dyDescent="0.1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row>
    <row r="404" spans="1:27" ht="15.75" customHeight="1" x14ac:dyDescent="0.1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row>
    <row r="405" spans="1:27" ht="15.75" customHeight="1" x14ac:dyDescent="0.1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row>
    <row r="406" spans="1:27" ht="15.75" customHeight="1" x14ac:dyDescent="0.1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row>
    <row r="407" spans="1:27" ht="15.75" customHeight="1" x14ac:dyDescent="0.1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row>
    <row r="408" spans="1:27" ht="15.75" customHeight="1" x14ac:dyDescent="0.1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row>
    <row r="409" spans="1:27" ht="15.75" customHeight="1" x14ac:dyDescent="0.1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row>
    <row r="410" spans="1:27" ht="15.75" customHeight="1" x14ac:dyDescent="0.1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row>
    <row r="411" spans="1:27" ht="15.75" customHeight="1" x14ac:dyDescent="0.1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row>
    <row r="412" spans="1:27" ht="15.75" customHeight="1" x14ac:dyDescent="0.1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row>
    <row r="413" spans="1:27" ht="15.75" customHeight="1" x14ac:dyDescent="0.1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row>
    <row r="414" spans="1:27" ht="15.75" customHeight="1" x14ac:dyDescent="0.1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row>
    <row r="415" spans="1:27" ht="15.75" customHeight="1" x14ac:dyDescent="0.1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row>
    <row r="416" spans="1:27" ht="15.75" customHeight="1" x14ac:dyDescent="0.1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row>
    <row r="417" spans="1:27" ht="15.75" customHeight="1" x14ac:dyDescent="0.1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row>
    <row r="418" spans="1:27" ht="15.75" customHeight="1" x14ac:dyDescent="0.1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row>
    <row r="419" spans="1:27" ht="15.75" customHeight="1" x14ac:dyDescent="0.1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row>
    <row r="420" spans="1:27" ht="15.75" customHeight="1" x14ac:dyDescent="0.1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row>
    <row r="421" spans="1:27" ht="15.75" customHeight="1" x14ac:dyDescent="0.1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row>
    <row r="422" spans="1:27" ht="15.75" customHeight="1" x14ac:dyDescent="0.1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row>
    <row r="423" spans="1:27" ht="15.75" customHeight="1" x14ac:dyDescent="0.1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row>
    <row r="424" spans="1:27" ht="15.75" customHeight="1" x14ac:dyDescent="0.1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row>
    <row r="425" spans="1:27" ht="15.75" customHeight="1" x14ac:dyDescent="0.1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row>
    <row r="426" spans="1:27" ht="15.75" customHeight="1" x14ac:dyDescent="0.1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row>
    <row r="427" spans="1:27" ht="15.75" customHeight="1" x14ac:dyDescent="0.1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row>
    <row r="428" spans="1:27" ht="15.75" customHeight="1" x14ac:dyDescent="0.1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row>
    <row r="429" spans="1:27" ht="15.75" customHeight="1" x14ac:dyDescent="0.1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row>
    <row r="430" spans="1:27" ht="15.75" customHeight="1" x14ac:dyDescent="0.1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row>
    <row r="431" spans="1:27" ht="15.75" customHeight="1" x14ac:dyDescent="0.1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row>
    <row r="432" spans="1:27" ht="15.75" customHeight="1" x14ac:dyDescent="0.1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row>
    <row r="433" spans="1:27" ht="15.75" customHeight="1" x14ac:dyDescent="0.1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row>
    <row r="434" spans="1:27" ht="15.75" customHeight="1" x14ac:dyDescent="0.1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row>
    <row r="435" spans="1:27" ht="15.75" customHeight="1" x14ac:dyDescent="0.1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row>
    <row r="436" spans="1:27" ht="15.75" customHeight="1" x14ac:dyDescent="0.1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row>
    <row r="437" spans="1:27" ht="15.75" customHeight="1" x14ac:dyDescent="0.1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row>
    <row r="438" spans="1:27" ht="15.75" customHeight="1" x14ac:dyDescent="0.1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row>
    <row r="439" spans="1:27" ht="15.75" customHeight="1" x14ac:dyDescent="0.1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row>
    <row r="440" spans="1:27" ht="15.75" customHeight="1" x14ac:dyDescent="0.1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row>
    <row r="441" spans="1:27" ht="15.75" customHeight="1" x14ac:dyDescent="0.1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row>
    <row r="442" spans="1:27" ht="15.75" customHeight="1" x14ac:dyDescent="0.1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row>
    <row r="443" spans="1:27" ht="15.75" customHeight="1" x14ac:dyDescent="0.1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row>
    <row r="444" spans="1:27" ht="15.75" customHeight="1" x14ac:dyDescent="0.1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row>
    <row r="445" spans="1:27" ht="15.75" customHeight="1" x14ac:dyDescent="0.1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row>
    <row r="446" spans="1:27" ht="15.75" customHeight="1" x14ac:dyDescent="0.1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row>
    <row r="447" spans="1:27" ht="15.75" customHeight="1" x14ac:dyDescent="0.1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row>
    <row r="448" spans="1:27" ht="15.75" customHeight="1" x14ac:dyDescent="0.1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row>
    <row r="449" spans="1:27" ht="15.75" customHeight="1" x14ac:dyDescent="0.1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row>
    <row r="450" spans="1:27" ht="15.75" customHeight="1" x14ac:dyDescent="0.1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row>
    <row r="451" spans="1:27" ht="15.75" customHeight="1" x14ac:dyDescent="0.1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row>
    <row r="452" spans="1:27" ht="15.75" customHeight="1" x14ac:dyDescent="0.1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row>
    <row r="453" spans="1:27" ht="15.75" customHeight="1" x14ac:dyDescent="0.1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row>
    <row r="454" spans="1:27" ht="15.75" customHeight="1" x14ac:dyDescent="0.1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row>
    <row r="455" spans="1:27" ht="15.75" customHeight="1" x14ac:dyDescent="0.1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row>
    <row r="456" spans="1:27" ht="15.75" customHeight="1" x14ac:dyDescent="0.1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row>
    <row r="457" spans="1:27" ht="15.75" customHeight="1" x14ac:dyDescent="0.1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row>
    <row r="458" spans="1:27" ht="15.75" customHeight="1" x14ac:dyDescent="0.1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row>
    <row r="459" spans="1:27" ht="15.75" customHeight="1" x14ac:dyDescent="0.1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row>
    <row r="460" spans="1:27" ht="15.75" customHeight="1" x14ac:dyDescent="0.1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row>
    <row r="461" spans="1:27" ht="15.75" customHeight="1" x14ac:dyDescent="0.1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row>
    <row r="462" spans="1:27" ht="15.75" customHeight="1" x14ac:dyDescent="0.1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row>
    <row r="463" spans="1:27" ht="15.75" customHeight="1" x14ac:dyDescent="0.1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row>
    <row r="464" spans="1:27" ht="15.75" customHeight="1" x14ac:dyDescent="0.1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row>
    <row r="465" spans="1:27" ht="15.75" customHeight="1" x14ac:dyDescent="0.1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row>
    <row r="466" spans="1:27" ht="15.75" customHeight="1" x14ac:dyDescent="0.1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row>
    <row r="467" spans="1:27" ht="15.75" customHeight="1" x14ac:dyDescent="0.1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row>
    <row r="468" spans="1:27" ht="15.75" customHeight="1" x14ac:dyDescent="0.1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row>
    <row r="469" spans="1:27" ht="15.75" customHeight="1" x14ac:dyDescent="0.1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row>
    <row r="470" spans="1:27" ht="15.75" customHeight="1" x14ac:dyDescent="0.1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row>
    <row r="471" spans="1:27" ht="15.75" customHeight="1" x14ac:dyDescent="0.1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row>
    <row r="472" spans="1:27" ht="15.75" customHeight="1" x14ac:dyDescent="0.1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row>
    <row r="473" spans="1:27" ht="15.75" customHeight="1" x14ac:dyDescent="0.1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row>
    <row r="474" spans="1:27" ht="15.75" customHeight="1" x14ac:dyDescent="0.1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row>
    <row r="475" spans="1:27" ht="15.75" customHeight="1" x14ac:dyDescent="0.1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row>
    <row r="476" spans="1:27" ht="15.75" customHeight="1" x14ac:dyDescent="0.1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row>
    <row r="477" spans="1:27" ht="15.75" customHeight="1" x14ac:dyDescent="0.1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row>
    <row r="478" spans="1:27" ht="15.75" customHeight="1" x14ac:dyDescent="0.1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row>
    <row r="479" spans="1:27" ht="15.75" customHeight="1" x14ac:dyDescent="0.1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row>
    <row r="480" spans="1:27" ht="15.75" customHeight="1" x14ac:dyDescent="0.1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row>
    <row r="481" spans="1:27" ht="15.75" customHeight="1" x14ac:dyDescent="0.1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row>
    <row r="482" spans="1:27" ht="15.75" customHeight="1" x14ac:dyDescent="0.1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row>
    <row r="483" spans="1:27" ht="15.75" customHeight="1" x14ac:dyDescent="0.1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row>
    <row r="484" spans="1:27" ht="15.75" customHeight="1" x14ac:dyDescent="0.1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row>
    <row r="485" spans="1:27" ht="15.75" customHeight="1" x14ac:dyDescent="0.1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row>
    <row r="486" spans="1:27" ht="15.75" customHeight="1" x14ac:dyDescent="0.1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row>
    <row r="487" spans="1:27" ht="15.75" customHeight="1" x14ac:dyDescent="0.1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row>
    <row r="488" spans="1:27" ht="15.75" customHeight="1" x14ac:dyDescent="0.1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row>
    <row r="489" spans="1:27" ht="15.75" customHeight="1" x14ac:dyDescent="0.1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row>
    <row r="490" spans="1:27" ht="15.75" customHeight="1" x14ac:dyDescent="0.1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row>
    <row r="491" spans="1:27" ht="15.75" customHeight="1" x14ac:dyDescent="0.1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row>
    <row r="492" spans="1:27" ht="15.75" customHeight="1" x14ac:dyDescent="0.1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row>
    <row r="493" spans="1:27" ht="15.75" customHeight="1" x14ac:dyDescent="0.1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row>
    <row r="494" spans="1:27" ht="15.75" customHeight="1" x14ac:dyDescent="0.1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row>
    <row r="495" spans="1:27" ht="15.75" customHeight="1" x14ac:dyDescent="0.1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row>
    <row r="496" spans="1:27" ht="15.75" customHeight="1" x14ac:dyDescent="0.1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row>
    <row r="497" spans="1:27" ht="15.75" customHeight="1" x14ac:dyDescent="0.1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row>
    <row r="498" spans="1:27" ht="15.75" customHeight="1" x14ac:dyDescent="0.1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row>
    <row r="499" spans="1:27" ht="15.75" customHeight="1" x14ac:dyDescent="0.1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row>
    <row r="500" spans="1:27" ht="15.75" customHeight="1" x14ac:dyDescent="0.1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row>
    <row r="501" spans="1:27" ht="15.75" customHeight="1" x14ac:dyDescent="0.1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row>
    <row r="502" spans="1:27" ht="15.75" customHeight="1" x14ac:dyDescent="0.1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row>
    <row r="503" spans="1:27" ht="15.75" customHeight="1" x14ac:dyDescent="0.1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row>
    <row r="504" spans="1:27" ht="15.75" customHeight="1" x14ac:dyDescent="0.1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row>
    <row r="505" spans="1:27" ht="15.75" customHeight="1" x14ac:dyDescent="0.1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row>
    <row r="506" spans="1:27" ht="15.75" customHeight="1" x14ac:dyDescent="0.1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row>
    <row r="507" spans="1:27" ht="15.75" customHeight="1" x14ac:dyDescent="0.1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row>
    <row r="508" spans="1:27" ht="15.75" customHeight="1" x14ac:dyDescent="0.1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row>
    <row r="509" spans="1:27" ht="15.75" customHeight="1" x14ac:dyDescent="0.1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row>
    <row r="510" spans="1:27" ht="15.75" customHeight="1" x14ac:dyDescent="0.1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row>
    <row r="511" spans="1:27" ht="15.75" customHeight="1" x14ac:dyDescent="0.1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row>
    <row r="512" spans="1:27" ht="15.75" customHeight="1" x14ac:dyDescent="0.1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row>
    <row r="513" spans="1:27" ht="15.75" customHeight="1" x14ac:dyDescent="0.1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row>
    <row r="514" spans="1:27" ht="15.75" customHeight="1" x14ac:dyDescent="0.1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row>
    <row r="515" spans="1:27" ht="15.75" customHeight="1" x14ac:dyDescent="0.1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row>
    <row r="516" spans="1:27" ht="15.75" customHeight="1" x14ac:dyDescent="0.1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row>
    <row r="517" spans="1:27" ht="15.75" customHeight="1" x14ac:dyDescent="0.1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row>
    <row r="518" spans="1:27" ht="15.75" customHeight="1" x14ac:dyDescent="0.1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row>
    <row r="519" spans="1:27" ht="15.75" customHeight="1" x14ac:dyDescent="0.1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row>
    <row r="520" spans="1:27" ht="15.75" customHeight="1" x14ac:dyDescent="0.1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row>
    <row r="521" spans="1:27" ht="15.75" customHeight="1" x14ac:dyDescent="0.1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row>
    <row r="522" spans="1:27" ht="15.75" customHeight="1" x14ac:dyDescent="0.1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row>
    <row r="523" spans="1:27" ht="15.75" customHeight="1" x14ac:dyDescent="0.1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row>
    <row r="524" spans="1:27" ht="15.75" customHeight="1" x14ac:dyDescent="0.1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row>
    <row r="525" spans="1:27" ht="15.75" customHeight="1" x14ac:dyDescent="0.1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row>
    <row r="526" spans="1:27" ht="15.75" customHeight="1" x14ac:dyDescent="0.1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row>
    <row r="527" spans="1:27" ht="15.75" customHeight="1" x14ac:dyDescent="0.1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row>
    <row r="528" spans="1:27" ht="15.75" customHeight="1" x14ac:dyDescent="0.1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row>
    <row r="529" spans="1:27" ht="15.75" customHeight="1" x14ac:dyDescent="0.1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row>
    <row r="530" spans="1:27" ht="15.75" customHeight="1" x14ac:dyDescent="0.1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row>
    <row r="531" spans="1:27" ht="15.75" customHeight="1" x14ac:dyDescent="0.1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row>
    <row r="532" spans="1:27" ht="15.75" customHeight="1" x14ac:dyDescent="0.1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row>
    <row r="533" spans="1:27" ht="15.75" customHeight="1" x14ac:dyDescent="0.1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row>
    <row r="534" spans="1:27" ht="15.75" customHeight="1" x14ac:dyDescent="0.1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row>
    <row r="535" spans="1:27" ht="15.75" customHeight="1" x14ac:dyDescent="0.1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row>
    <row r="536" spans="1:27" ht="15.75" customHeight="1" x14ac:dyDescent="0.1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row>
    <row r="537" spans="1:27" ht="15.75" customHeight="1" x14ac:dyDescent="0.1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row>
    <row r="538" spans="1:27" ht="15.75" customHeight="1" x14ac:dyDescent="0.1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row>
    <row r="539" spans="1:27" ht="15.75" customHeight="1" x14ac:dyDescent="0.1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row>
    <row r="540" spans="1:27" ht="15.75" customHeight="1" x14ac:dyDescent="0.1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row>
    <row r="541" spans="1:27" ht="15.75" customHeight="1" x14ac:dyDescent="0.1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row>
    <row r="542" spans="1:27" ht="15.75" customHeight="1" x14ac:dyDescent="0.1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row>
    <row r="543" spans="1:27" ht="15.75" customHeight="1" x14ac:dyDescent="0.1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row>
    <row r="544" spans="1:27" ht="15.75" customHeight="1" x14ac:dyDescent="0.1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row>
    <row r="545" spans="1:27" ht="15.75" customHeight="1" x14ac:dyDescent="0.1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row>
    <row r="546" spans="1:27" ht="15.75" customHeight="1" x14ac:dyDescent="0.1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row>
    <row r="547" spans="1:27" ht="15.75" customHeight="1" x14ac:dyDescent="0.1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row>
    <row r="548" spans="1:27" ht="15.75" customHeight="1" x14ac:dyDescent="0.1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row>
    <row r="549" spans="1:27" ht="15.75" customHeight="1" x14ac:dyDescent="0.1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row>
    <row r="550" spans="1:27" ht="15.75" customHeight="1" x14ac:dyDescent="0.1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row>
    <row r="551" spans="1:27" ht="15.75" customHeight="1" x14ac:dyDescent="0.1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row>
    <row r="552" spans="1:27" ht="15.75" customHeight="1" x14ac:dyDescent="0.1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row>
    <row r="553" spans="1:27" ht="15.75" customHeight="1" x14ac:dyDescent="0.1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row>
    <row r="554" spans="1:27" ht="15.75" customHeight="1" x14ac:dyDescent="0.1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row>
    <row r="555" spans="1:27" ht="15.75" customHeight="1" x14ac:dyDescent="0.1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row>
    <row r="556" spans="1:27" ht="15.75" customHeight="1" x14ac:dyDescent="0.1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row>
    <row r="557" spans="1:27" ht="15.75" customHeight="1" x14ac:dyDescent="0.1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row>
    <row r="558" spans="1:27" ht="15.75" customHeight="1" x14ac:dyDescent="0.1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row>
    <row r="559" spans="1:27" ht="15.75" customHeight="1" x14ac:dyDescent="0.1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row>
    <row r="560" spans="1:27" ht="15.75" customHeight="1" x14ac:dyDescent="0.1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row>
    <row r="561" spans="1:27" ht="15.75" customHeight="1" x14ac:dyDescent="0.1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row>
    <row r="562" spans="1:27" ht="15.75" customHeight="1" x14ac:dyDescent="0.1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row>
    <row r="563" spans="1:27" ht="15.75" customHeight="1" x14ac:dyDescent="0.1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row>
    <row r="564" spans="1:27" ht="15.75" customHeight="1" x14ac:dyDescent="0.1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row>
    <row r="565" spans="1:27" ht="15.75" customHeight="1" x14ac:dyDescent="0.1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row>
    <row r="566" spans="1:27" ht="15.75" customHeight="1" x14ac:dyDescent="0.1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row>
    <row r="567" spans="1:27" ht="15.75" customHeight="1" x14ac:dyDescent="0.1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row>
    <row r="568" spans="1:27" ht="15.75" customHeight="1" x14ac:dyDescent="0.1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row>
    <row r="569" spans="1:27" ht="15.75" customHeight="1" x14ac:dyDescent="0.1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row>
    <row r="570" spans="1:27" ht="15.75" customHeight="1" x14ac:dyDescent="0.1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row>
    <row r="571" spans="1:27" ht="15.75" customHeight="1" x14ac:dyDescent="0.1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row>
    <row r="572" spans="1:27" ht="15.75" customHeight="1" x14ac:dyDescent="0.1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row>
    <row r="573" spans="1:27" ht="15.75" customHeight="1" x14ac:dyDescent="0.1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row>
    <row r="574" spans="1:27" ht="15.75" customHeight="1" x14ac:dyDescent="0.1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row>
    <row r="575" spans="1:27" ht="15.75" customHeight="1" x14ac:dyDescent="0.1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row>
    <row r="576" spans="1:27" ht="15.75" customHeight="1" x14ac:dyDescent="0.1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row>
    <row r="577" spans="1:27" ht="15.75" customHeight="1" x14ac:dyDescent="0.1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row>
    <row r="578" spans="1:27" ht="15.75" customHeight="1" x14ac:dyDescent="0.1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row>
    <row r="579" spans="1:27" ht="15.75" customHeight="1" x14ac:dyDescent="0.1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row>
    <row r="580" spans="1:27" ht="15.75" customHeight="1" x14ac:dyDescent="0.1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row>
    <row r="581" spans="1:27" ht="15.75" customHeight="1" x14ac:dyDescent="0.1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row>
    <row r="582" spans="1:27" ht="15.75" customHeight="1" x14ac:dyDescent="0.1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row>
    <row r="583" spans="1:27" ht="15.75" customHeight="1" x14ac:dyDescent="0.1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row>
    <row r="584" spans="1:27" ht="15.75" customHeight="1" x14ac:dyDescent="0.1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row>
    <row r="585" spans="1:27" ht="15.75" customHeight="1" x14ac:dyDescent="0.1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row>
    <row r="586" spans="1:27" ht="15.75" customHeight="1" x14ac:dyDescent="0.1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row>
    <row r="587" spans="1:27" ht="15.75" customHeight="1" x14ac:dyDescent="0.1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row>
    <row r="588" spans="1:27" ht="15.75" customHeight="1" x14ac:dyDescent="0.1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row>
    <row r="589" spans="1:27" ht="15.75" customHeight="1" x14ac:dyDescent="0.1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row>
    <row r="590" spans="1:27" ht="15.75" customHeight="1" x14ac:dyDescent="0.1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row>
    <row r="591" spans="1:27" ht="15.75" customHeight="1" x14ac:dyDescent="0.1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row>
    <row r="592" spans="1:27" ht="15.75" customHeight="1" x14ac:dyDescent="0.1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row>
    <row r="593" spans="1:27" ht="15.75" customHeight="1" x14ac:dyDescent="0.1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row>
    <row r="594" spans="1:27" ht="15.75" customHeight="1" x14ac:dyDescent="0.1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row>
    <row r="595" spans="1:27" ht="15.75" customHeight="1" x14ac:dyDescent="0.1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row>
    <row r="596" spans="1:27" ht="15.75" customHeight="1" x14ac:dyDescent="0.1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row>
    <row r="597" spans="1:27" ht="15.75" customHeight="1" x14ac:dyDescent="0.1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row>
    <row r="598" spans="1:27" ht="15.75" customHeight="1" x14ac:dyDescent="0.1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row>
    <row r="599" spans="1:27" ht="15.75" customHeight="1" x14ac:dyDescent="0.1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row>
    <row r="600" spans="1:27" ht="15.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row>
    <row r="601" spans="1:27" ht="15.75" customHeight="1" x14ac:dyDescent="0.1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row>
    <row r="602" spans="1:27" ht="15.75" customHeight="1" x14ac:dyDescent="0.1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row>
    <row r="603" spans="1:27" ht="15.75" customHeight="1" x14ac:dyDescent="0.1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row>
    <row r="604" spans="1:27" ht="15.75" customHeight="1" x14ac:dyDescent="0.1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row>
    <row r="605" spans="1:27" ht="15.75" customHeight="1" x14ac:dyDescent="0.1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row>
    <row r="606" spans="1:27" ht="15.75" customHeight="1" x14ac:dyDescent="0.1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row>
    <row r="607" spans="1:27" ht="15.75" customHeight="1" x14ac:dyDescent="0.1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row>
    <row r="608" spans="1:27" ht="15.75" customHeight="1" x14ac:dyDescent="0.1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row>
    <row r="609" spans="1:27" ht="15.75" customHeight="1" x14ac:dyDescent="0.1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row>
    <row r="610" spans="1:27" ht="15.75" customHeight="1" x14ac:dyDescent="0.1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row>
    <row r="611" spans="1:27" ht="15.75" customHeight="1" x14ac:dyDescent="0.1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row>
    <row r="612" spans="1:27" ht="15.75" customHeight="1" x14ac:dyDescent="0.1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row>
    <row r="613" spans="1:27" ht="15.75" customHeight="1" x14ac:dyDescent="0.1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row>
    <row r="614" spans="1:27" ht="15.75" customHeight="1" x14ac:dyDescent="0.1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row>
    <row r="615" spans="1:27" ht="15.75" customHeight="1" x14ac:dyDescent="0.1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row>
    <row r="616" spans="1:27" ht="15.75" customHeight="1" x14ac:dyDescent="0.1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row>
    <row r="617" spans="1:27" ht="15.75" customHeight="1" x14ac:dyDescent="0.1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row>
    <row r="618" spans="1:27" ht="15.75" customHeight="1" x14ac:dyDescent="0.1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row>
    <row r="619" spans="1:27" ht="15.75" customHeight="1" x14ac:dyDescent="0.1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row>
    <row r="620" spans="1:27" ht="15.75" customHeight="1" x14ac:dyDescent="0.1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row>
    <row r="621" spans="1:27" ht="15.75" customHeight="1" x14ac:dyDescent="0.1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row>
    <row r="622" spans="1:27" ht="15.75" customHeight="1" x14ac:dyDescent="0.1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row>
    <row r="623" spans="1:27" ht="15.75" customHeight="1" x14ac:dyDescent="0.1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row>
    <row r="624" spans="1:27" ht="15.75" customHeight="1" x14ac:dyDescent="0.1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row>
    <row r="625" spans="1:27" ht="15.75" customHeight="1" x14ac:dyDescent="0.1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row>
    <row r="626" spans="1:27" ht="15.75" customHeight="1" x14ac:dyDescent="0.1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row>
    <row r="627" spans="1:27" ht="15.75" customHeight="1" x14ac:dyDescent="0.1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row>
    <row r="628" spans="1:27" ht="15.75" customHeight="1" x14ac:dyDescent="0.1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row>
    <row r="629" spans="1:27" ht="15.75" customHeight="1" x14ac:dyDescent="0.1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row>
    <row r="630" spans="1:27" ht="15.75" customHeight="1" x14ac:dyDescent="0.1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row>
    <row r="631" spans="1:27" ht="15.75" customHeight="1" x14ac:dyDescent="0.1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row>
    <row r="632" spans="1:27" ht="15.75" customHeight="1" x14ac:dyDescent="0.1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row>
    <row r="633" spans="1:27" ht="15.75" customHeight="1" x14ac:dyDescent="0.1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row>
    <row r="634" spans="1:27" ht="15.75" customHeight="1" x14ac:dyDescent="0.1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row>
    <row r="635" spans="1:27" ht="15.75" customHeight="1" x14ac:dyDescent="0.1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row>
    <row r="636" spans="1:27" ht="15.75" customHeight="1" x14ac:dyDescent="0.1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row>
    <row r="637" spans="1:27" ht="15.75" customHeight="1" x14ac:dyDescent="0.1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row>
    <row r="638" spans="1:27" ht="15.75" customHeight="1" x14ac:dyDescent="0.1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row>
    <row r="639" spans="1:27" ht="15.75" customHeight="1" x14ac:dyDescent="0.1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row>
    <row r="640" spans="1:27" ht="15.75" customHeight="1" x14ac:dyDescent="0.1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row>
    <row r="641" spans="1:27" ht="15.75" customHeight="1" x14ac:dyDescent="0.1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row>
    <row r="642" spans="1:27" ht="15.75" customHeight="1" x14ac:dyDescent="0.1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row>
    <row r="643" spans="1:27" ht="15.75" customHeight="1" x14ac:dyDescent="0.1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row>
    <row r="644" spans="1:27" ht="15.75" customHeight="1" x14ac:dyDescent="0.1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row>
    <row r="645" spans="1:27" ht="15.75" customHeight="1" x14ac:dyDescent="0.1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row>
    <row r="646" spans="1:27" ht="15.75" customHeight="1" x14ac:dyDescent="0.1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row>
    <row r="647" spans="1:27" ht="15.75" customHeight="1" x14ac:dyDescent="0.1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row>
    <row r="648" spans="1:27" ht="15.75" customHeight="1" x14ac:dyDescent="0.1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row>
    <row r="649" spans="1:27" ht="15.75" customHeight="1" x14ac:dyDescent="0.1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row>
    <row r="650" spans="1:27" ht="15.75" customHeight="1" x14ac:dyDescent="0.1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row>
    <row r="651" spans="1:27" ht="15.75" customHeight="1" x14ac:dyDescent="0.1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row>
    <row r="652" spans="1:27" ht="15.75" customHeight="1" x14ac:dyDescent="0.1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row>
    <row r="653" spans="1:27" ht="15.75" customHeight="1" x14ac:dyDescent="0.1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row>
    <row r="654" spans="1:27" ht="15.75" customHeight="1" x14ac:dyDescent="0.1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row>
    <row r="655" spans="1:27" ht="15.75" customHeight="1" x14ac:dyDescent="0.1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row>
    <row r="656" spans="1:27" ht="15.75" customHeight="1" x14ac:dyDescent="0.1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row>
    <row r="657" spans="1:27" ht="15.75" customHeight="1" x14ac:dyDescent="0.1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row>
    <row r="658" spans="1:27" ht="15.75" customHeight="1" x14ac:dyDescent="0.1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row>
    <row r="659" spans="1:27" ht="15.75" customHeight="1" x14ac:dyDescent="0.1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row>
    <row r="660" spans="1:27" ht="15.75" customHeight="1" x14ac:dyDescent="0.1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row>
    <row r="661" spans="1:27" ht="15.75" customHeight="1" x14ac:dyDescent="0.1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row>
    <row r="662" spans="1:27" ht="15.75" customHeight="1" x14ac:dyDescent="0.1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row>
    <row r="663" spans="1:27" ht="15.75" customHeight="1" x14ac:dyDescent="0.1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row>
    <row r="664" spans="1:27" ht="15.75" customHeight="1" x14ac:dyDescent="0.1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row>
    <row r="665" spans="1:27" ht="15.75" customHeight="1" x14ac:dyDescent="0.1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row>
    <row r="666" spans="1:27" ht="15.75" customHeight="1" x14ac:dyDescent="0.1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row>
    <row r="667" spans="1:27" ht="15.75" customHeight="1" x14ac:dyDescent="0.1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row>
    <row r="668" spans="1:27" ht="15.75" customHeight="1" x14ac:dyDescent="0.1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row>
    <row r="669" spans="1:27" ht="15.75" customHeight="1" x14ac:dyDescent="0.1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row>
    <row r="670" spans="1:27" ht="15.75" customHeight="1" x14ac:dyDescent="0.1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row>
    <row r="671" spans="1:27" ht="15.75" customHeight="1" x14ac:dyDescent="0.1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row>
    <row r="672" spans="1:27" ht="15.75" customHeight="1" x14ac:dyDescent="0.1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row>
    <row r="673" spans="1:27" ht="15.75" customHeight="1" x14ac:dyDescent="0.1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row>
    <row r="674" spans="1:27" ht="15.75" customHeight="1" x14ac:dyDescent="0.1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row>
    <row r="675" spans="1:27" ht="15.75" customHeight="1" x14ac:dyDescent="0.1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row>
    <row r="676" spans="1:27" ht="15.75" customHeight="1" x14ac:dyDescent="0.1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row>
    <row r="677" spans="1:27" ht="15.75" customHeight="1" x14ac:dyDescent="0.1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row>
    <row r="678" spans="1:27" ht="15.75" customHeight="1" x14ac:dyDescent="0.1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row>
    <row r="679" spans="1:27" ht="15.75" customHeight="1" x14ac:dyDescent="0.1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row>
    <row r="680" spans="1:27" ht="15.75" customHeight="1" x14ac:dyDescent="0.1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row>
    <row r="681" spans="1:27" ht="15.75" customHeight="1" x14ac:dyDescent="0.1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row>
    <row r="682" spans="1:27" ht="15.75" customHeight="1" x14ac:dyDescent="0.1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row>
    <row r="683" spans="1:27" ht="15.75" customHeight="1" x14ac:dyDescent="0.1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row>
    <row r="684" spans="1:27" ht="15.75" customHeight="1" x14ac:dyDescent="0.1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row>
    <row r="685" spans="1:27" ht="15.75" customHeight="1" x14ac:dyDescent="0.1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row>
    <row r="686" spans="1:27" ht="15.75" customHeight="1" x14ac:dyDescent="0.1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row>
    <row r="687" spans="1:27" ht="15.75" customHeight="1" x14ac:dyDescent="0.1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row>
    <row r="688" spans="1:27" ht="15.75" customHeight="1" x14ac:dyDescent="0.1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row>
    <row r="689" spans="1:27" ht="15.75" customHeight="1" x14ac:dyDescent="0.1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row>
    <row r="690" spans="1:27" ht="15.75" customHeight="1" x14ac:dyDescent="0.1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row>
    <row r="691" spans="1:27" ht="15.75" customHeight="1" x14ac:dyDescent="0.1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row>
    <row r="692" spans="1:27" ht="15.75" customHeight="1" x14ac:dyDescent="0.1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row>
    <row r="693" spans="1:27" ht="15.75" customHeight="1" x14ac:dyDescent="0.1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row>
    <row r="694" spans="1:27" ht="15.75" customHeight="1" x14ac:dyDescent="0.1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row>
    <row r="695" spans="1:27" ht="15.75" customHeight="1" x14ac:dyDescent="0.1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row>
    <row r="696" spans="1:27" ht="15.75" customHeight="1" x14ac:dyDescent="0.1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row>
    <row r="697" spans="1:27" ht="15.75" customHeight="1" x14ac:dyDescent="0.1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row>
    <row r="698" spans="1:27" ht="15.75" customHeight="1" x14ac:dyDescent="0.1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row>
    <row r="699" spans="1:27" ht="15.75" customHeight="1" x14ac:dyDescent="0.1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row>
    <row r="700" spans="1:27" ht="15.75" customHeight="1" x14ac:dyDescent="0.1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row>
    <row r="701" spans="1:27" ht="15.75" customHeight="1" x14ac:dyDescent="0.1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row>
    <row r="702" spans="1:27" ht="15.75" customHeight="1" x14ac:dyDescent="0.1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row>
    <row r="703" spans="1:27" ht="15.75" customHeight="1" x14ac:dyDescent="0.1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row>
    <row r="704" spans="1:27" ht="15.75" customHeight="1" x14ac:dyDescent="0.1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row>
    <row r="705" spans="1:27" ht="15.75" customHeight="1" x14ac:dyDescent="0.1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row>
    <row r="706" spans="1:27" ht="15.75" customHeight="1" x14ac:dyDescent="0.1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row>
    <row r="707" spans="1:27" ht="15.75" customHeight="1" x14ac:dyDescent="0.1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row>
    <row r="708" spans="1:27" ht="15.75" customHeight="1" x14ac:dyDescent="0.1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row>
    <row r="709" spans="1:27" ht="15.75" customHeight="1" x14ac:dyDescent="0.1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row>
    <row r="710" spans="1:27" ht="15.75" customHeight="1" x14ac:dyDescent="0.1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row>
    <row r="711" spans="1:27" ht="15.75" customHeight="1" x14ac:dyDescent="0.1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row>
    <row r="712" spans="1:27" ht="15.75" customHeight="1" x14ac:dyDescent="0.1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row>
    <row r="713" spans="1:27" ht="15.75" customHeight="1" x14ac:dyDescent="0.1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row>
    <row r="714" spans="1:27" ht="15.75" customHeight="1" x14ac:dyDescent="0.1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row>
    <row r="715" spans="1:27" ht="15.75" customHeight="1" x14ac:dyDescent="0.1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row>
    <row r="716" spans="1:27" ht="15.75" customHeight="1" x14ac:dyDescent="0.1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row>
    <row r="717" spans="1:27" ht="15.75" customHeight="1" x14ac:dyDescent="0.1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row>
    <row r="718" spans="1:27" ht="15.75" customHeight="1" x14ac:dyDescent="0.1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row>
    <row r="719" spans="1:27" ht="15.75" customHeight="1" x14ac:dyDescent="0.1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row>
    <row r="720" spans="1:27" ht="15.75" customHeight="1" x14ac:dyDescent="0.1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row>
    <row r="721" spans="1:27" ht="15.75" customHeight="1" x14ac:dyDescent="0.1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row>
    <row r="722" spans="1:27" ht="15.75" customHeight="1" x14ac:dyDescent="0.1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row>
    <row r="723" spans="1:27" ht="15.75" customHeight="1" x14ac:dyDescent="0.1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row>
    <row r="724" spans="1:27" ht="15.75" customHeight="1" x14ac:dyDescent="0.1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row>
    <row r="725" spans="1:27" ht="15.75" customHeight="1" x14ac:dyDescent="0.1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row>
    <row r="726" spans="1:27" ht="15.75" customHeight="1" x14ac:dyDescent="0.1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row>
    <row r="727" spans="1:27" ht="15.75" customHeight="1" x14ac:dyDescent="0.1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row>
    <row r="728" spans="1:27" ht="15.75" customHeight="1" x14ac:dyDescent="0.1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row>
    <row r="729" spans="1:27" ht="15.75" customHeight="1" x14ac:dyDescent="0.1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row>
    <row r="730" spans="1:27" ht="15.75" customHeight="1" x14ac:dyDescent="0.1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row>
    <row r="731" spans="1:27" ht="15.75" customHeight="1" x14ac:dyDescent="0.1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row>
    <row r="732" spans="1:27" ht="15.75" customHeight="1" x14ac:dyDescent="0.1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row>
    <row r="733" spans="1:27" ht="15.75" customHeight="1" x14ac:dyDescent="0.1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row>
    <row r="734" spans="1:27" ht="15.75" customHeight="1" x14ac:dyDescent="0.1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row>
    <row r="735" spans="1:27" ht="15.75" customHeight="1" x14ac:dyDescent="0.1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row>
    <row r="736" spans="1:27" ht="15.75" customHeight="1" x14ac:dyDescent="0.1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row>
    <row r="737" spans="1:27" ht="15.75" customHeight="1" x14ac:dyDescent="0.1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row>
    <row r="738" spans="1:27" ht="15.75" customHeight="1" x14ac:dyDescent="0.1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row>
    <row r="739" spans="1:27" ht="15.75" customHeight="1" x14ac:dyDescent="0.1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row>
    <row r="740" spans="1:27" ht="15.75" customHeight="1" x14ac:dyDescent="0.1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row>
    <row r="741" spans="1:27" ht="15.75" customHeight="1" x14ac:dyDescent="0.1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row>
    <row r="742" spans="1:27" ht="15.75" customHeight="1" x14ac:dyDescent="0.1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row>
    <row r="743" spans="1:27" ht="15.75" customHeight="1" x14ac:dyDescent="0.1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row>
    <row r="744" spans="1:27" ht="15.75" customHeight="1" x14ac:dyDescent="0.1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row>
    <row r="745" spans="1:27" ht="15.75" customHeight="1" x14ac:dyDescent="0.1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row>
    <row r="746" spans="1:27" ht="15.75" customHeight="1" x14ac:dyDescent="0.1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row>
    <row r="747" spans="1:27" ht="15.75" customHeight="1" x14ac:dyDescent="0.1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row>
    <row r="748" spans="1:27" ht="15.75" customHeight="1" x14ac:dyDescent="0.1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row>
    <row r="749" spans="1:27" ht="15.75" customHeight="1" x14ac:dyDescent="0.1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row>
    <row r="750" spans="1:27" ht="15.75" customHeight="1" x14ac:dyDescent="0.1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row>
    <row r="751" spans="1:27" ht="15.75" customHeight="1" x14ac:dyDescent="0.1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row>
    <row r="752" spans="1:27" ht="15.75" customHeight="1" x14ac:dyDescent="0.1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row>
    <row r="753" spans="1:27" ht="15.75" customHeight="1" x14ac:dyDescent="0.1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row>
    <row r="754" spans="1:27" ht="15.75" customHeight="1" x14ac:dyDescent="0.1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row>
    <row r="755" spans="1:27" ht="15.75" customHeight="1" x14ac:dyDescent="0.1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row>
    <row r="756" spans="1:27" ht="15.75" customHeight="1" x14ac:dyDescent="0.1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row>
    <row r="757" spans="1:27" ht="15.75" customHeight="1" x14ac:dyDescent="0.1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row>
    <row r="758" spans="1:27" ht="15.75" customHeight="1" x14ac:dyDescent="0.1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row>
    <row r="759" spans="1:27" ht="15.75" customHeight="1" x14ac:dyDescent="0.1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row>
    <row r="760" spans="1:27" ht="15.75" customHeight="1" x14ac:dyDescent="0.1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row>
    <row r="761" spans="1:27" ht="15.75" customHeight="1" x14ac:dyDescent="0.1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row>
    <row r="762" spans="1:27" ht="15.75" customHeight="1" x14ac:dyDescent="0.1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row>
    <row r="763" spans="1:27" ht="15.75" customHeight="1" x14ac:dyDescent="0.1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row>
    <row r="764" spans="1:27" ht="15.75" customHeight="1" x14ac:dyDescent="0.1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row>
    <row r="765" spans="1:27" ht="15.75" customHeight="1" x14ac:dyDescent="0.1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row>
    <row r="766" spans="1:27" ht="15.75" customHeight="1" x14ac:dyDescent="0.1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row>
    <row r="767" spans="1:27" ht="15.75" customHeight="1" x14ac:dyDescent="0.1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row>
    <row r="768" spans="1:27" ht="15.75" customHeight="1" x14ac:dyDescent="0.1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row>
    <row r="769" spans="1:27" ht="15.75" customHeight="1" x14ac:dyDescent="0.1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row>
    <row r="770" spans="1:27" ht="15.75" customHeight="1" x14ac:dyDescent="0.1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row>
    <row r="771" spans="1:27" ht="15.75" customHeight="1" x14ac:dyDescent="0.1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row>
    <row r="772" spans="1:27" ht="15.75" customHeight="1" x14ac:dyDescent="0.1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row>
    <row r="773" spans="1:27" ht="15.75" customHeight="1" x14ac:dyDescent="0.1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row>
    <row r="774" spans="1:27" ht="15.75" customHeight="1" x14ac:dyDescent="0.1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row>
    <row r="775" spans="1:27" ht="15.75" customHeight="1" x14ac:dyDescent="0.1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row>
    <row r="776" spans="1:27" ht="15.75" customHeight="1" x14ac:dyDescent="0.1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row>
    <row r="777" spans="1:27" ht="15.75" customHeight="1" x14ac:dyDescent="0.1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row>
    <row r="778" spans="1:27" ht="15.75" customHeight="1" x14ac:dyDescent="0.1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row>
    <row r="779" spans="1:27" ht="15.75" customHeight="1" x14ac:dyDescent="0.1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row>
    <row r="780" spans="1:27" ht="15.75" customHeight="1" x14ac:dyDescent="0.1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row>
    <row r="781" spans="1:27" ht="15.75" customHeight="1" x14ac:dyDescent="0.1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row>
    <row r="782" spans="1:27" ht="15.75" customHeight="1" x14ac:dyDescent="0.1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row>
    <row r="783" spans="1:27" ht="15.75" customHeight="1" x14ac:dyDescent="0.1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row>
    <row r="784" spans="1:27" ht="15.75" customHeight="1" x14ac:dyDescent="0.1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row>
    <row r="785" spans="1:27" ht="15.75" customHeight="1" x14ac:dyDescent="0.1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row>
    <row r="786" spans="1:27" ht="15.75" customHeight="1" x14ac:dyDescent="0.1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row>
    <row r="787" spans="1:27" ht="15.75" customHeight="1" x14ac:dyDescent="0.1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row>
    <row r="788" spans="1:27" ht="15.75" customHeight="1" x14ac:dyDescent="0.1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row>
    <row r="789" spans="1:27" ht="15.75" customHeight="1" x14ac:dyDescent="0.1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row>
    <row r="790" spans="1:27" ht="15.75" customHeight="1" x14ac:dyDescent="0.1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row>
    <row r="791" spans="1:27" ht="15.75" customHeight="1" x14ac:dyDescent="0.1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row>
    <row r="792" spans="1:27" ht="15.75" customHeight="1" x14ac:dyDescent="0.1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row>
    <row r="793" spans="1:27" ht="15.75" customHeight="1" x14ac:dyDescent="0.1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row>
    <row r="794" spans="1:27" ht="15.75" customHeight="1" x14ac:dyDescent="0.1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row>
    <row r="795" spans="1:27" ht="15.75" customHeight="1" x14ac:dyDescent="0.1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row>
    <row r="796" spans="1:27" ht="15.75" customHeight="1" x14ac:dyDescent="0.1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row>
    <row r="797" spans="1:27" ht="15.75" customHeight="1" x14ac:dyDescent="0.1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row>
    <row r="798" spans="1:27" ht="15.75" customHeight="1" x14ac:dyDescent="0.1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row>
    <row r="799" spans="1:27" ht="15.75" customHeight="1" x14ac:dyDescent="0.1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row>
    <row r="800" spans="1:27" ht="15.75" customHeight="1" x14ac:dyDescent="0.1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row>
    <row r="801" spans="1:27" ht="15.75" customHeight="1" x14ac:dyDescent="0.1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row>
    <row r="802" spans="1:27" ht="15.75" customHeight="1" x14ac:dyDescent="0.1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row>
    <row r="803" spans="1:27" ht="15.75" customHeight="1" x14ac:dyDescent="0.1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row>
    <row r="804" spans="1:27" ht="15.75" customHeight="1" x14ac:dyDescent="0.1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row>
    <row r="805" spans="1:27" ht="15.75" customHeight="1" x14ac:dyDescent="0.1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row>
    <row r="806" spans="1:27" ht="15.75" customHeight="1" x14ac:dyDescent="0.1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row>
    <row r="807" spans="1:27" ht="15.75" customHeight="1" x14ac:dyDescent="0.1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row>
    <row r="808" spans="1:27" ht="15.75" customHeight="1" x14ac:dyDescent="0.1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row>
    <row r="809" spans="1:27" ht="15.75" customHeight="1" x14ac:dyDescent="0.1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row>
    <row r="810" spans="1:27" ht="15.75" customHeight="1" x14ac:dyDescent="0.1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row>
    <row r="811" spans="1:27" ht="15.75" customHeight="1" x14ac:dyDescent="0.1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row>
    <row r="812" spans="1:27" ht="15.75" customHeight="1" x14ac:dyDescent="0.1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row>
    <row r="813" spans="1:27" ht="15.75" customHeight="1" x14ac:dyDescent="0.1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row>
    <row r="814" spans="1:27" ht="15.75" customHeight="1" x14ac:dyDescent="0.1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row>
    <row r="815" spans="1:27" ht="15.75" customHeight="1" x14ac:dyDescent="0.1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row>
    <row r="816" spans="1:27" ht="15.75" customHeight="1" x14ac:dyDescent="0.1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row>
    <row r="817" spans="1:27" ht="15.75" customHeight="1" x14ac:dyDescent="0.1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row>
    <row r="818" spans="1:27" ht="15.75" customHeight="1" x14ac:dyDescent="0.1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row>
    <row r="819" spans="1:27" ht="15.75" customHeight="1" x14ac:dyDescent="0.1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row>
    <row r="820" spans="1:27" ht="15.75" customHeight="1" x14ac:dyDescent="0.1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row>
    <row r="821" spans="1:27" ht="15.75" customHeight="1" x14ac:dyDescent="0.1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row>
    <row r="822" spans="1:27" ht="15.75" customHeight="1" x14ac:dyDescent="0.1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row>
    <row r="823" spans="1:27" ht="15.75" customHeight="1" x14ac:dyDescent="0.1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row>
    <row r="824" spans="1:27" ht="15.75" customHeight="1" x14ac:dyDescent="0.1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row>
    <row r="825" spans="1:27" ht="15.75" customHeight="1" x14ac:dyDescent="0.1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row>
    <row r="826" spans="1:27" ht="15.75" customHeight="1" x14ac:dyDescent="0.1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row>
    <row r="827" spans="1:27" ht="15.75" customHeight="1" x14ac:dyDescent="0.1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row>
    <row r="828" spans="1:27" ht="15.75" customHeight="1" x14ac:dyDescent="0.1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row>
    <row r="829" spans="1:27" ht="15.75" customHeight="1" x14ac:dyDescent="0.1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row>
    <row r="830" spans="1:27" ht="15.75" customHeight="1" x14ac:dyDescent="0.1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row>
    <row r="831" spans="1:27" ht="15.75" customHeight="1" x14ac:dyDescent="0.1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row>
    <row r="832" spans="1:27" ht="15.75" customHeight="1" x14ac:dyDescent="0.1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row>
    <row r="833" spans="1:27" ht="15.75" customHeight="1" x14ac:dyDescent="0.1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row>
    <row r="834" spans="1:27" ht="15.75" customHeight="1" x14ac:dyDescent="0.1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row>
    <row r="835" spans="1:27" ht="15.75" customHeight="1" x14ac:dyDescent="0.1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row>
    <row r="836" spans="1:27" ht="15.75" customHeight="1" x14ac:dyDescent="0.1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row>
    <row r="837" spans="1:27" ht="15.75" customHeight="1" x14ac:dyDescent="0.1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row>
    <row r="838" spans="1:27" ht="15.75" customHeight="1" x14ac:dyDescent="0.1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row>
    <row r="839" spans="1:27" ht="15.75" customHeight="1" x14ac:dyDescent="0.1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row>
    <row r="840" spans="1:27" ht="15.75" customHeight="1" x14ac:dyDescent="0.1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row>
    <row r="841" spans="1:27" ht="15.75" customHeight="1" x14ac:dyDescent="0.1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row>
    <row r="842" spans="1:27" ht="15.75" customHeight="1" x14ac:dyDescent="0.1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row>
    <row r="843" spans="1:27" ht="15.75" customHeight="1" x14ac:dyDescent="0.1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row>
    <row r="844" spans="1:27" ht="15.75" customHeight="1" x14ac:dyDescent="0.1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row>
    <row r="845" spans="1:27" ht="15.75" customHeight="1" x14ac:dyDescent="0.1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row>
    <row r="846" spans="1:27" ht="15.75" customHeight="1" x14ac:dyDescent="0.1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row>
    <row r="847" spans="1:27" ht="15.75" customHeight="1" x14ac:dyDescent="0.1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row>
    <row r="848" spans="1:27" ht="15.75" customHeight="1" x14ac:dyDescent="0.1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row>
    <row r="849" spans="1:27" ht="15.75" customHeight="1" x14ac:dyDescent="0.1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row>
    <row r="850" spans="1:27" ht="15.75" customHeight="1" x14ac:dyDescent="0.1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row>
    <row r="851" spans="1:27" ht="15.75" customHeight="1" x14ac:dyDescent="0.1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row>
    <row r="852" spans="1:27" ht="15.75" customHeight="1" x14ac:dyDescent="0.1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row>
    <row r="853" spans="1:27" ht="15.75" customHeight="1" x14ac:dyDescent="0.1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row>
    <row r="854" spans="1:27" ht="15.75" customHeight="1" x14ac:dyDescent="0.1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row>
    <row r="855" spans="1:27" ht="15.75" customHeight="1" x14ac:dyDescent="0.1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row>
    <row r="856" spans="1:27" ht="15.75" customHeight="1" x14ac:dyDescent="0.1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row>
    <row r="857" spans="1:27" ht="15.75" customHeight="1" x14ac:dyDescent="0.1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row>
    <row r="858" spans="1:27" ht="15.75" customHeight="1" x14ac:dyDescent="0.1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row>
    <row r="859" spans="1:27" ht="15.75" customHeight="1" x14ac:dyDescent="0.1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row>
    <row r="860" spans="1:27" ht="15.75" customHeight="1" x14ac:dyDescent="0.1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row>
    <row r="861" spans="1:27" ht="15.75" customHeight="1" x14ac:dyDescent="0.1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row>
    <row r="862" spans="1:27" ht="15.75" customHeight="1" x14ac:dyDescent="0.1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row>
    <row r="863" spans="1:27" ht="15.75" customHeight="1" x14ac:dyDescent="0.1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row>
    <row r="864" spans="1:27" ht="15.75" customHeight="1" x14ac:dyDescent="0.1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row>
    <row r="865" spans="1:27" ht="15.75" customHeight="1" x14ac:dyDescent="0.1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row>
    <row r="866" spans="1:27" ht="15.75" customHeight="1" x14ac:dyDescent="0.1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row>
    <row r="867" spans="1:27" ht="15.75" customHeight="1" x14ac:dyDescent="0.1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row>
    <row r="868" spans="1:27" ht="15.75" customHeight="1" x14ac:dyDescent="0.1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row>
    <row r="869" spans="1:27" ht="15.75" customHeight="1" x14ac:dyDescent="0.1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row>
    <row r="870" spans="1:27" ht="15.75" customHeight="1" x14ac:dyDescent="0.1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row>
    <row r="871" spans="1:27" ht="15.75" customHeight="1" x14ac:dyDescent="0.1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row>
    <row r="872" spans="1:27" ht="15.75" customHeight="1" x14ac:dyDescent="0.1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row>
    <row r="873" spans="1:27" ht="15.75" customHeight="1" x14ac:dyDescent="0.1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row>
    <row r="874" spans="1:27" ht="15.75" customHeight="1" x14ac:dyDescent="0.1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row>
    <row r="875" spans="1:27" ht="15.75" customHeight="1" x14ac:dyDescent="0.1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row>
    <row r="876" spans="1:27" ht="15.75" customHeight="1" x14ac:dyDescent="0.1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row>
    <row r="877" spans="1:27" ht="15.75" customHeight="1" x14ac:dyDescent="0.1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row>
    <row r="878" spans="1:27" ht="15.75" customHeight="1" x14ac:dyDescent="0.1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row>
    <row r="879" spans="1:27" ht="15.75" customHeight="1" x14ac:dyDescent="0.1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row>
    <row r="880" spans="1:27" ht="15.75" customHeight="1" x14ac:dyDescent="0.1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row>
    <row r="881" spans="1:27" ht="15.75" customHeight="1" x14ac:dyDescent="0.1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row>
    <row r="882" spans="1:27" ht="15.75" customHeight="1" x14ac:dyDescent="0.1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row>
    <row r="883" spans="1:27" ht="15.75" customHeight="1" x14ac:dyDescent="0.1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row>
    <row r="884" spans="1:27" ht="15.75" customHeight="1" x14ac:dyDescent="0.1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row>
    <row r="885" spans="1:27" ht="15.75" customHeight="1" x14ac:dyDescent="0.1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row>
    <row r="886" spans="1:27" ht="15.75" customHeight="1" x14ac:dyDescent="0.1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row>
    <row r="887" spans="1:27" ht="15.75" customHeight="1" x14ac:dyDescent="0.1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row>
    <row r="888" spans="1:27" ht="15.75" customHeight="1" x14ac:dyDescent="0.1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row>
    <row r="889" spans="1:27" ht="15.75" customHeight="1" x14ac:dyDescent="0.1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row>
    <row r="890" spans="1:27" ht="15.75" customHeight="1" x14ac:dyDescent="0.1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row>
    <row r="891" spans="1:27" ht="15.75" customHeight="1" x14ac:dyDescent="0.1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row>
    <row r="892" spans="1:27" ht="15.75" customHeight="1" x14ac:dyDescent="0.1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row>
    <row r="893" spans="1:27" ht="15.75" customHeight="1" x14ac:dyDescent="0.1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row>
    <row r="894" spans="1:27" ht="15.75" customHeight="1" x14ac:dyDescent="0.1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row>
    <row r="895" spans="1:27" ht="15.75" customHeight="1" x14ac:dyDescent="0.1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row>
    <row r="896" spans="1:27" ht="15.75" customHeight="1" x14ac:dyDescent="0.1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row>
    <row r="897" spans="1:27" ht="15.75" customHeight="1" x14ac:dyDescent="0.1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row>
    <row r="898" spans="1:27" ht="15.75" customHeight="1" x14ac:dyDescent="0.1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row>
    <row r="899" spans="1:27" ht="15.75" customHeight="1" x14ac:dyDescent="0.1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row>
    <row r="900" spans="1:27" ht="15.75" customHeight="1" x14ac:dyDescent="0.1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row>
    <row r="901" spans="1:27" ht="15.75" customHeight="1" x14ac:dyDescent="0.1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row>
    <row r="902" spans="1:27" ht="15.75" customHeight="1" x14ac:dyDescent="0.1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row>
    <row r="903" spans="1:27" ht="15.75" customHeight="1" x14ac:dyDescent="0.1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row>
    <row r="904" spans="1:27" ht="15.75" customHeight="1" x14ac:dyDescent="0.1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row>
    <row r="905" spans="1:27" ht="15.75" customHeight="1" x14ac:dyDescent="0.1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row>
    <row r="906" spans="1:27" ht="15.75" customHeight="1" x14ac:dyDescent="0.1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row>
    <row r="907" spans="1:27" ht="15.75" customHeight="1" x14ac:dyDescent="0.1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row>
    <row r="908" spans="1:27" ht="15.75" customHeight="1" x14ac:dyDescent="0.1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row>
    <row r="909" spans="1:27" ht="15.75" customHeight="1" x14ac:dyDescent="0.1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row>
    <row r="910" spans="1:27" ht="15.75" customHeight="1" x14ac:dyDescent="0.1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row>
    <row r="911" spans="1:27" ht="15.75" customHeight="1" x14ac:dyDescent="0.1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row>
    <row r="912" spans="1:27" ht="15.75" customHeight="1" x14ac:dyDescent="0.1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row>
    <row r="913" spans="1:27" ht="15.75" customHeight="1" x14ac:dyDescent="0.1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row>
    <row r="914" spans="1:27" ht="15.75" customHeight="1" x14ac:dyDescent="0.1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row>
    <row r="915" spans="1:27" ht="15.75" customHeight="1" x14ac:dyDescent="0.1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row>
    <row r="916" spans="1:27" ht="15.75" customHeight="1" x14ac:dyDescent="0.1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row>
    <row r="917" spans="1:27" ht="15.75" customHeight="1" x14ac:dyDescent="0.1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row>
    <row r="918" spans="1:27" ht="15.75" customHeight="1" x14ac:dyDescent="0.1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row>
    <row r="919" spans="1:27" ht="15.75" customHeight="1" x14ac:dyDescent="0.1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row>
    <row r="920" spans="1:27" ht="15.75" customHeight="1" x14ac:dyDescent="0.1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row>
    <row r="921" spans="1:27" ht="15.75" customHeight="1" x14ac:dyDescent="0.1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row>
    <row r="922" spans="1:27" ht="15.75" customHeight="1" x14ac:dyDescent="0.1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row>
    <row r="923" spans="1:27" ht="15.75" customHeight="1" x14ac:dyDescent="0.1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row>
    <row r="924" spans="1:27" ht="15.75" customHeight="1" x14ac:dyDescent="0.1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row>
    <row r="925" spans="1:27" ht="15.75" customHeight="1" x14ac:dyDescent="0.1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row>
    <row r="926" spans="1:27" ht="15.75" customHeight="1" x14ac:dyDescent="0.1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row>
    <row r="927" spans="1:27" ht="15.75" customHeight="1" x14ac:dyDescent="0.1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row>
    <row r="928" spans="1:27" ht="15.75" customHeight="1" x14ac:dyDescent="0.1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row>
    <row r="929" spans="1:27" ht="15.75" customHeight="1" x14ac:dyDescent="0.1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row>
    <row r="930" spans="1:27" ht="15.75" customHeight="1" x14ac:dyDescent="0.1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row>
    <row r="931" spans="1:27" ht="15.75" customHeight="1" x14ac:dyDescent="0.1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row>
    <row r="932" spans="1:27" ht="15.75" customHeight="1" x14ac:dyDescent="0.1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row>
    <row r="933" spans="1:27" ht="15.75" customHeight="1" x14ac:dyDescent="0.1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row>
    <row r="934" spans="1:27" ht="15.75" customHeight="1" x14ac:dyDescent="0.1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row>
    <row r="935" spans="1:27" ht="15.75" customHeight="1" x14ac:dyDescent="0.1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row>
    <row r="936" spans="1:27" ht="15.75" customHeight="1" x14ac:dyDescent="0.1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row>
    <row r="937" spans="1:27" ht="15.75" customHeight="1" x14ac:dyDescent="0.1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row>
    <row r="938" spans="1:27" ht="15.75" customHeight="1" x14ac:dyDescent="0.1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row>
    <row r="939" spans="1:27" ht="15.75" customHeight="1" x14ac:dyDescent="0.1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row>
    <row r="940" spans="1:27" ht="15.75" customHeight="1" x14ac:dyDescent="0.1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row>
    <row r="941" spans="1:27" ht="15.75" customHeight="1" x14ac:dyDescent="0.1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row>
    <row r="942" spans="1:27" ht="15.75" customHeight="1" x14ac:dyDescent="0.1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row>
    <row r="943" spans="1:27" ht="15.75" customHeight="1" x14ac:dyDescent="0.1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row>
    <row r="944" spans="1:27" ht="15.75" customHeight="1" x14ac:dyDescent="0.1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row>
    <row r="945" spans="1:27" ht="15.75" customHeight="1" x14ac:dyDescent="0.1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row>
    <row r="946" spans="1:27" ht="15.75" customHeight="1" x14ac:dyDescent="0.1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row>
    <row r="947" spans="1:27" ht="15.75" customHeight="1" x14ac:dyDescent="0.1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row>
    <row r="948" spans="1:27" ht="15.75" customHeight="1" x14ac:dyDescent="0.1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row>
    <row r="949" spans="1:27" ht="15.75" customHeight="1" x14ac:dyDescent="0.1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row>
    <row r="950" spans="1:27" ht="15.75" customHeight="1" x14ac:dyDescent="0.1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row>
    <row r="951" spans="1:27" ht="15.75" customHeight="1" x14ac:dyDescent="0.1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row>
    <row r="952" spans="1:27" ht="15.75" customHeight="1" x14ac:dyDescent="0.1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row>
    <row r="953" spans="1:27" ht="15.75" customHeight="1" x14ac:dyDescent="0.1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row>
    <row r="954" spans="1:27" ht="15.75" customHeight="1" x14ac:dyDescent="0.1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row>
    <row r="955" spans="1:27" ht="15.75" customHeight="1" x14ac:dyDescent="0.1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row>
    <row r="956" spans="1:27" ht="15.75" customHeight="1" x14ac:dyDescent="0.1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row>
    <row r="957" spans="1:27" ht="15.75" customHeight="1" x14ac:dyDescent="0.1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row>
    <row r="958" spans="1:27" ht="15.75" customHeight="1" x14ac:dyDescent="0.1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row>
    <row r="959" spans="1:27" ht="15.75" customHeight="1" x14ac:dyDescent="0.1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row>
    <row r="960" spans="1:27" ht="15.75" customHeight="1" x14ac:dyDescent="0.1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row>
    <row r="961" spans="1:27" ht="15.75" customHeight="1" x14ac:dyDescent="0.1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row>
    <row r="962" spans="1:27" ht="15.75" customHeight="1" x14ac:dyDescent="0.1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row>
    <row r="963" spans="1:27" ht="15.75" customHeight="1" x14ac:dyDescent="0.1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row>
    <row r="964" spans="1:27" ht="15.75" customHeight="1" x14ac:dyDescent="0.1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row>
    <row r="965" spans="1:27" ht="15.75" customHeight="1" x14ac:dyDescent="0.1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row>
    <row r="966" spans="1:27" ht="15.75" customHeight="1" x14ac:dyDescent="0.1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row>
    <row r="967" spans="1:27" ht="15.75" customHeight="1" x14ac:dyDescent="0.1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row>
    <row r="968" spans="1:27" ht="15.75" customHeight="1" x14ac:dyDescent="0.1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row>
    <row r="969" spans="1:27" ht="15.75" customHeight="1" x14ac:dyDescent="0.1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row>
    <row r="970" spans="1:27" ht="15.75" customHeight="1" x14ac:dyDescent="0.1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row>
    <row r="971" spans="1:27" ht="15.75" customHeight="1" x14ac:dyDescent="0.1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row>
    <row r="972" spans="1:27" ht="15.75" customHeight="1" x14ac:dyDescent="0.1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row>
    <row r="973" spans="1:27" ht="15.75" customHeight="1" x14ac:dyDescent="0.1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row>
    <row r="974" spans="1:27" ht="15.75" customHeight="1" x14ac:dyDescent="0.1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row>
    <row r="975" spans="1:27" ht="15.75" customHeight="1" x14ac:dyDescent="0.1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row>
    <row r="976" spans="1:27" ht="15.75" customHeight="1" x14ac:dyDescent="0.1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row>
    <row r="977" spans="1:27" ht="15.75" customHeight="1" x14ac:dyDescent="0.1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row>
    <row r="978" spans="1:27" ht="15.75" customHeight="1" x14ac:dyDescent="0.1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row>
    <row r="979" spans="1:27" ht="15.75" customHeight="1" x14ac:dyDescent="0.1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row>
    <row r="980" spans="1:27" ht="15.75" customHeight="1" x14ac:dyDescent="0.1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row>
    <row r="981" spans="1:27" ht="15.75" customHeight="1" x14ac:dyDescent="0.1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row>
    <row r="982" spans="1:27" ht="15.75" customHeight="1" x14ac:dyDescent="0.1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row>
    <row r="983" spans="1:27" ht="15.75" customHeight="1" x14ac:dyDescent="0.1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row>
    <row r="984" spans="1:27" ht="15.75" customHeight="1" x14ac:dyDescent="0.1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row>
    <row r="985" spans="1:27" ht="15.75" customHeight="1" x14ac:dyDescent="0.1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row>
    <row r="986" spans="1:27" ht="15.75" customHeight="1" x14ac:dyDescent="0.1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row>
    <row r="987" spans="1:27" ht="15.75" customHeight="1" x14ac:dyDescent="0.1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row>
    <row r="988" spans="1:27" ht="15.75" customHeight="1" x14ac:dyDescent="0.1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row>
    <row r="989" spans="1:27" ht="15.75" customHeight="1" x14ac:dyDescent="0.1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row>
    <row r="990" spans="1:27" ht="15.75" customHeight="1" x14ac:dyDescent="0.1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row>
    <row r="991" spans="1:27" ht="15.75" customHeight="1" x14ac:dyDescent="0.1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row>
    <row r="992" spans="1:27" ht="15.75" customHeight="1" x14ac:dyDescent="0.1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row>
    <row r="993" spans="1:27" ht="15.75" customHeight="1" x14ac:dyDescent="0.1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row>
    <row r="994" spans="1:27" ht="15.75" customHeight="1" x14ac:dyDescent="0.1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row>
    <row r="995" spans="1:27" ht="15.75" customHeight="1" x14ac:dyDescent="0.1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row>
    <row r="996" spans="1:27" ht="15.75" customHeight="1" x14ac:dyDescent="0.1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row>
    <row r="997" spans="1:27" ht="15.75" customHeight="1" x14ac:dyDescent="0.1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row>
    <row r="998" spans="1:27" ht="15.75" customHeight="1" x14ac:dyDescent="0.1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row>
    <row r="999" spans="1:27" ht="15.75" customHeight="1" x14ac:dyDescent="0.1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row>
    <row r="1000" spans="1:27" ht="15.75" customHeight="1" x14ac:dyDescent="0.1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row>
  </sheetData>
  <hyperlinks>
    <hyperlink ref="L3" r:id="rId1" xr:uid="{00000000-0004-0000-0100-000000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3">
        <x14:dataValidation type="list" allowBlank="1" xr:uid="{00000000-0002-0000-0100-000000000000}">
          <x14:formula1>
            <xm:f>'Drop-down menu'!$F$3:$F$10</xm:f>
          </x14:formula1>
          <xm:sqref>E3</xm:sqref>
        </x14:dataValidation>
        <x14:dataValidation type="list" allowBlank="1" xr:uid="{00000000-0002-0000-0100-000001000000}">
          <x14:formula1>
            <xm:f>'Drop-down menu'!$A$3:$A$6</xm:f>
          </x14:formula1>
          <xm:sqref>B3</xm:sqref>
        </x14:dataValidation>
        <x14:dataValidation type="list" allowBlank="1" xr:uid="{00000000-0002-0000-0100-000002000000}">
          <x14:formula1>
            <xm:f>'Drop-down menu'!$D$3:$D$13</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C3" sqref="C3"/>
    </sheetView>
  </sheetViews>
  <sheetFormatPr baseColWidth="10" defaultColWidth="14.5" defaultRowHeight="15" customHeight="1" x14ac:dyDescent="0.15"/>
  <cols>
    <col min="1" max="1" width="20.5" customWidth="1"/>
    <col min="2" max="2" width="28.5" customWidth="1"/>
    <col min="4" max="4" width="20.33203125" customWidth="1"/>
    <col min="6" max="6" width="20.33203125" customWidth="1"/>
    <col min="8" max="8" width="20.33203125" customWidth="1"/>
    <col min="9" max="9" width="44.5" customWidth="1"/>
    <col min="11" max="11" width="22" customWidth="1"/>
    <col min="12" max="12" width="152.5" customWidth="1"/>
    <col min="13" max="13" width="25.83203125" customWidth="1"/>
    <col min="15" max="15" width="46.6640625" customWidth="1"/>
  </cols>
  <sheetData>
    <row r="1" spans="1:26" ht="34" x14ac:dyDescent="0.2">
      <c r="A1" s="61" t="s">
        <v>1</v>
      </c>
      <c r="B1" s="62"/>
      <c r="C1" s="33"/>
      <c r="D1" s="34" t="s">
        <v>1391</v>
      </c>
      <c r="E1" s="35"/>
      <c r="F1" s="36" t="s">
        <v>4</v>
      </c>
      <c r="G1" s="35"/>
      <c r="H1" s="63" t="s">
        <v>1392</v>
      </c>
      <c r="I1" s="64"/>
      <c r="J1" s="35"/>
      <c r="K1" s="65" t="s">
        <v>1373</v>
      </c>
      <c r="L1" s="66"/>
      <c r="M1" s="67"/>
      <c r="N1" s="35"/>
      <c r="O1" s="37" t="s">
        <v>8</v>
      </c>
      <c r="P1" s="38"/>
      <c r="Q1" s="38"/>
      <c r="R1" s="39"/>
      <c r="S1" s="39"/>
      <c r="T1" s="39"/>
      <c r="U1" s="39"/>
      <c r="V1" s="39"/>
      <c r="W1" s="39"/>
      <c r="X1" s="39"/>
      <c r="Y1" s="39"/>
      <c r="Z1" s="39"/>
    </row>
    <row r="2" spans="1:26" ht="30" x14ac:dyDescent="0.15">
      <c r="A2" s="40" t="s">
        <v>1</v>
      </c>
      <c r="B2" s="40" t="s">
        <v>1374</v>
      </c>
      <c r="C2" s="41"/>
      <c r="D2" s="42" t="s">
        <v>1393</v>
      </c>
      <c r="E2" s="43"/>
      <c r="F2" s="44" t="s">
        <v>1394</v>
      </c>
      <c r="G2" s="43"/>
      <c r="H2" s="45" t="s">
        <v>1392</v>
      </c>
      <c r="I2" s="45" t="s">
        <v>1374</v>
      </c>
      <c r="J2" s="43"/>
      <c r="K2" s="46" t="s">
        <v>1395</v>
      </c>
      <c r="L2" s="46" t="s">
        <v>1374</v>
      </c>
      <c r="M2" s="46" t="s">
        <v>1396</v>
      </c>
      <c r="N2" s="43"/>
      <c r="O2" s="60" t="s">
        <v>1397</v>
      </c>
      <c r="P2" s="38"/>
      <c r="Q2" s="38"/>
      <c r="R2" s="38"/>
      <c r="S2" s="38"/>
      <c r="T2" s="38"/>
      <c r="U2" s="38"/>
      <c r="V2" s="38"/>
      <c r="W2" s="38"/>
      <c r="X2" s="38"/>
      <c r="Y2" s="38"/>
      <c r="Z2" s="38"/>
    </row>
    <row r="3" spans="1:26" ht="84" x14ac:dyDescent="0.15">
      <c r="A3" s="47" t="s">
        <v>526</v>
      </c>
      <c r="B3" s="47" t="s">
        <v>526</v>
      </c>
      <c r="C3" s="15"/>
      <c r="D3" s="48" t="s">
        <v>38</v>
      </c>
      <c r="E3" s="24"/>
      <c r="F3" s="49" t="s">
        <v>1398</v>
      </c>
      <c r="G3" s="24"/>
      <c r="H3" s="50" t="s">
        <v>51</v>
      </c>
      <c r="I3" s="50" t="s">
        <v>1399</v>
      </c>
      <c r="J3" s="24"/>
      <c r="K3" s="51" t="s">
        <v>40</v>
      </c>
      <c r="L3" s="52" t="s">
        <v>1400</v>
      </c>
      <c r="M3" s="53" t="str">
        <f>HYPERLINK("http://www.ilo.org/ipec/facts/lang--en/index.htm","Article 3 of ILO Convention No. 182")</f>
        <v>Article 3 of ILO Convention No. 182</v>
      </c>
      <c r="N3" s="24"/>
      <c r="O3" s="60" t="s">
        <v>1401</v>
      </c>
      <c r="P3" s="14"/>
      <c r="Q3" s="14"/>
      <c r="R3" s="14"/>
      <c r="S3" s="14"/>
      <c r="T3" s="14"/>
      <c r="U3" s="14"/>
      <c r="V3" s="14"/>
      <c r="W3" s="14"/>
      <c r="X3" s="14"/>
      <c r="Y3" s="14"/>
      <c r="Z3" s="14"/>
    </row>
    <row r="4" spans="1:26" ht="70" x14ac:dyDescent="0.15">
      <c r="A4" s="47" t="s">
        <v>36</v>
      </c>
      <c r="B4" s="47" t="s">
        <v>1402</v>
      </c>
      <c r="C4" s="15"/>
      <c r="D4" s="48" t="s">
        <v>102</v>
      </c>
      <c r="E4" s="24"/>
      <c r="F4" s="49" t="s">
        <v>93</v>
      </c>
      <c r="G4" s="24"/>
      <c r="H4" s="50" t="s">
        <v>28</v>
      </c>
      <c r="I4" s="50" t="s">
        <v>1403</v>
      </c>
      <c r="J4" s="24"/>
      <c r="K4" s="54" t="s">
        <v>104</v>
      </c>
      <c r="L4" s="55" t="s">
        <v>1404</v>
      </c>
      <c r="M4" s="53" t="str">
        <f>HYPERLINK("https://www.unodc.org/documents/human-trafficking/2015/Recruitment_Fees_Report-Final-22_June_2015_AG_Final.pdf","The Role of Recruitment Fees and Abusive and Fraudulent Recruitment Practices of Recruitment Agencies in Trafficking in Persons - UNODC")</f>
        <v>The Role of Recruitment Fees and Abusive and Fraudulent Recruitment Practices of Recruitment Agencies in Trafficking in Persons - UNODC</v>
      </c>
      <c r="N4" s="24"/>
      <c r="O4" s="60" t="s">
        <v>1405</v>
      </c>
      <c r="P4" s="14"/>
      <c r="Q4" s="14"/>
      <c r="R4" s="14"/>
      <c r="S4" s="14"/>
      <c r="T4" s="14"/>
      <c r="U4" s="14"/>
      <c r="V4" s="14"/>
      <c r="W4" s="14"/>
      <c r="X4" s="14"/>
      <c r="Y4" s="14"/>
      <c r="Z4" s="14"/>
    </row>
    <row r="5" spans="1:26" ht="70" x14ac:dyDescent="0.15">
      <c r="A5" s="47" t="s">
        <v>14</v>
      </c>
      <c r="B5" s="47" t="s">
        <v>1406</v>
      </c>
      <c r="C5" s="15"/>
      <c r="D5" s="48" t="s">
        <v>151</v>
      </c>
      <c r="E5" s="24"/>
      <c r="F5" s="49" t="s">
        <v>49</v>
      </c>
      <c r="G5" s="24"/>
      <c r="H5" s="50" t="s">
        <v>19</v>
      </c>
      <c r="I5" s="50" t="s">
        <v>1407</v>
      </c>
      <c r="J5" s="24"/>
      <c r="K5" s="54" t="s">
        <v>1408</v>
      </c>
      <c r="L5" s="55" t="s">
        <v>1409</v>
      </c>
      <c r="M5" s="53" t="str">
        <f t="shared" ref="M5:M6" si="0">HYPERLINK("https://www.unodc.org/documents/treaties/UNTOC/Publications/TOC%20Convention/TOCebook-e.pdf","UN Palermo protocol")</f>
        <v>UN Palermo protocol</v>
      </c>
      <c r="N5" s="24"/>
      <c r="O5" s="60" t="s">
        <v>1410</v>
      </c>
      <c r="P5" s="14"/>
      <c r="Q5" s="14"/>
      <c r="R5" s="14"/>
      <c r="S5" s="14"/>
      <c r="T5" s="14"/>
      <c r="U5" s="14"/>
      <c r="V5" s="14"/>
      <c r="W5" s="14"/>
      <c r="X5" s="14"/>
      <c r="Y5" s="14"/>
      <c r="Z5" s="14"/>
    </row>
    <row r="6" spans="1:26" ht="42" x14ac:dyDescent="0.15">
      <c r="A6" s="47" t="s">
        <v>77</v>
      </c>
      <c r="B6" s="47" t="s">
        <v>1411</v>
      </c>
      <c r="C6" s="15"/>
      <c r="D6" s="48" t="s">
        <v>16</v>
      </c>
      <c r="E6" s="24"/>
      <c r="F6" s="49" t="s">
        <v>59</v>
      </c>
      <c r="G6" s="24"/>
      <c r="H6" s="56"/>
      <c r="I6" s="56"/>
      <c r="J6" s="24"/>
      <c r="K6" s="54" t="s">
        <v>178</v>
      </c>
      <c r="L6" s="55" t="s">
        <v>1412</v>
      </c>
      <c r="M6" s="53" t="str">
        <f t="shared" si="0"/>
        <v>UN Palermo protocol</v>
      </c>
      <c r="N6" s="24"/>
      <c r="O6" s="60" t="s">
        <v>1413</v>
      </c>
      <c r="P6" s="14"/>
      <c r="Q6" s="14"/>
      <c r="R6" s="14"/>
      <c r="S6" s="14"/>
      <c r="T6" s="14"/>
      <c r="U6" s="14"/>
      <c r="V6" s="14"/>
      <c r="W6" s="14"/>
      <c r="X6" s="14"/>
      <c r="Y6" s="14"/>
      <c r="Z6" s="14"/>
    </row>
    <row r="7" spans="1:26" ht="84" x14ac:dyDescent="0.15">
      <c r="A7" s="14"/>
      <c r="B7" s="15"/>
      <c r="C7" s="24"/>
      <c r="D7" s="48" t="s">
        <v>422</v>
      </c>
      <c r="E7" s="24"/>
      <c r="F7" s="49" t="s">
        <v>1414</v>
      </c>
      <c r="G7" s="24"/>
      <c r="H7" s="56"/>
      <c r="I7" s="56"/>
      <c r="J7" s="24"/>
      <c r="K7" s="54" t="s">
        <v>949</v>
      </c>
      <c r="L7" s="55" t="s">
        <v>1415</v>
      </c>
      <c r="M7" s="53" t="str">
        <f>HYPERLINK("https://www.coe.int/en/web/conventions/full-list/-/conventions/treaty/216","Council of Europe Convention against Trafficking in Human Organs")</f>
        <v>Council of Europe Convention against Trafficking in Human Organs</v>
      </c>
      <c r="N7" s="24"/>
      <c r="O7" s="60" t="s">
        <v>1416</v>
      </c>
      <c r="P7" s="14"/>
      <c r="Q7" s="14"/>
      <c r="R7" s="14"/>
      <c r="S7" s="14"/>
      <c r="T7" s="14"/>
      <c r="U7" s="14"/>
      <c r="V7" s="14"/>
      <c r="W7" s="14"/>
      <c r="X7" s="14"/>
      <c r="Y7" s="14"/>
      <c r="Z7" s="14"/>
    </row>
    <row r="8" spans="1:26" ht="28" x14ac:dyDescent="0.15">
      <c r="A8" s="15"/>
      <c r="B8" s="15"/>
      <c r="C8" s="24"/>
      <c r="D8" s="48" t="s">
        <v>212</v>
      </c>
      <c r="E8" s="24"/>
      <c r="F8" s="49" t="s">
        <v>79</v>
      </c>
      <c r="G8" s="24"/>
      <c r="H8" s="56"/>
      <c r="I8" s="56"/>
      <c r="J8" s="24"/>
      <c r="K8" s="14"/>
      <c r="L8" s="14"/>
      <c r="M8" s="14"/>
      <c r="N8" s="24"/>
      <c r="O8" s="60" t="s">
        <v>1417</v>
      </c>
      <c r="P8" s="14"/>
      <c r="Q8" s="14"/>
      <c r="R8" s="14"/>
      <c r="S8" s="14"/>
      <c r="T8" s="14"/>
      <c r="U8" s="14"/>
      <c r="V8" s="14"/>
      <c r="W8" s="14"/>
      <c r="X8" s="14"/>
      <c r="Y8" s="14"/>
      <c r="Z8" s="14"/>
    </row>
    <row r="9" spans="1:26" ht="28" x14ac:dyDescent="0.15">
      <c r="A9" s="15"/>
      <c r="B9" s="15"/>
      <c r="C9" s="24"/>
      <c r="D9" s="48" t="s">
        <v>78</v>
      </c>
      <c r="E9" s="24"/>
      <c r="F9" s="49" t="s">
        <v>136</v>
      </c>
      <c r="G9" s="24"/>
      <c r="H9" s="56"/>
      <c r="I9" s="56"/>
      <c r="J9" s="24"/>
      <c r="K9" s="14"/>
      <c r="L9" s="14"/>
      <c r="M9" s="14"/>
      <c r="N9" s="24"/>
      <c r="O9" s="60" t="s">
        <v>1418</v>
      </c>
      <c r="P9" s="14"/>
      <c r="Q9" s="14"/>
      <c r="R9" s="14"/>
      <c r="S9" s="14"/>
      <c r="T9" s="14"/>
      <c r="U9" s="14"/>
      <c r="V9" s="14"/>
      <c r="W9" s="14"/>
      <c r="X9" s="14"/>
      <c r="Y9" s="14"/>
      <c r="Z9" s="14"/>
    </row>
    <row r="10" spans="1:26" ht="14" x14ac:dyDescent="0.15">
      <c r="A10" s="15"/>
      <c r="B10" s="15"/>
      <c r="C10" s="15"/>
      <c r="D10" s="48" t="s">
        <v>922</v>
      </c>
      <c r="E10" s="24"/>
      <c r="F10" s="49" t="s">
        <v>682</v>
      </c>
      <c r="G10" s="24"/>
      <c r="H10" s="56"/>
      <c r="I10" s="56"/>
      <c r="J10" s="24"/>
      <c r="K10" s="15"/>
      <c r="L10" s="15"/>
      <c r="M10" s="15"/>
      <c r="N10" s="24"/>
      <c r="O10" s="60" t="s">
        <v>1419</v>
      </c>
      <c r="P10" s="14"/>
      <c r="Q10" s="14"/>
      <c r="R10" s="14"/>
      <c r="S10" s="14"/>
      <c r="T10" s="14"/>
      <c r="U10" s="14"/>
      <c r="V10" s="14"/>
      <c r="W10" s="14"/>
      <c r="X10" s="14"/>
      <c r="Y10" s="14"/>
      <c r="Z10" s="14"/>
    </row>
    <row r="11" spans="1:26" thickBot="1" x14ac:dyDescent="0.2">
      <c r="A11" s="15"/>
      <c r="B11" s="15"/>
      <c r="C11" s="15"/>
      <c r="D11" s="48" t="s">
        <v>58</v>
      </c>
      <c r="E11" s="24"/>
      <c r="F11" s="56"/>
      <c r="G11" s="24"/>
      <c r="H11" s="56"/>
      <c r="I11" s="56"/>
      <c r="J11" s="24"/>
      <c r="K11" s="15"/>
      <c r="L11" s="15"/>
      <c r="M11" s="15"/>
      <c r="N11" s="24"/>
      <c r="O11" s="60" t="s">
        <v>1421</v>
      </c>
      <c r="P11" s="14"/>
      <c r="Q11" s="14"/>
      <c r="R11" s="14"/>
      <c r="S11" s="14"/>
      <c r="T11" s="14"/>
      <c r="U11" s="14"/>
      <c r="V11" s="14"/>
      <c r="W11" s="14"/>
      <c r="X11" s="14"/>
      <c r="Y11" s="14"/>
      <c r="Z11" s="14"/>
    </row>
    <row r="12" spans="1:26" thickBot="1" x14ac:dyDescent="0.2">
      <c r="A12" s="15"/>
      <c r="B12" s="15"/>
      <c r="C12" s="15"/>
      <c r="D12" s="48" t="s">
        <v>345</v>
      </c>
      <c r="E12" s="24"/>
      <c r="F12" s="56"/>
      <c r="G12" s="24"/>
      <c r="H12" s="56"/>
      <c r="I12" s="56"/>
      <c r="J12" s="24"/>
      <c r="K12" s="15"/>
      <c r="L12" s="15"/>
      <c r="M12" s="15"/>
      <c r="N12" s="24"/>
      <c r="O12" s="60" t="s">
        <v>1420</v>
      </c>
      <c r="P12" s="14"/>
      <c r="Q12" s="14"/>
      <c r="R12" s="14"/>
      <c r="S12" s="14"/>
      <c r="T12" s="14"/>
      <c r="U12" s="14"/>
      <c r="V12" s="14"/>
      <c r="W12" s="14"/>
      <c r="X12" s="14"/>
      <c r="Y12" s="14"/>
      <c r="Z12" s="14"/>
    </row>
    <row r="13" spans="1:26" thickBot="1" x14ac:dyDescent="0.2">
      <c r="A13" s="15"/>
      <c r="B13" s="15"/>
      <c r="C13" s="15"/>
      <c r="D13" s="48" t="s">
        <v>198</v>
      </c>
      <c r="E13" s="24"/>
      <c r="F13" s="56"/>
      <c r="G13" s="24"/>
      <c r="H13" s="56"/>
      <c r="I13" s="56"/>
      <c r="J13" s="24"/>
      <c r="K13" s="15"/>
      <c r="L13" s="15"/>
      <c r="M13" s="15"/>
      <c r="N13" s="24"/>
      <c r="P13" s="14"/>
      <c r="Q13" s="14"/>
      <c r="R13" s="14"/>
      <c r="S13" s="14"/>
      <c r="T13" s="14"/>
      <c r="U13" s="14"/>
      <c r="V13" s="14"/>
      <c r="W13" s="14"/>
      <c r="X13" s="14"/>
      <c r="Y13" s="14"/>
      <c r="Z13" s="14"/>
    </row>
    <row r="14" spans="1:26" ht="13" x14ac:dyDescent="0.15">
      <c r="A14" s="15"/>
      <c r="B14" s="15"/>
      <c r="C14" s="15"/>
      <c r="D14" s="14"/>
      <c r="E14" s="24"/>
      <c r="F14" s="56"/>
      <c r="G14" s="24"/>
      <c r="H14" s="56"/>
      <c r="I14" s="56"/>
      <c r="J14" s="24"/>
      <c r="K14" s="15"/>
      <c r="L14" s="15"/>
      <c r="M14" s="15"/>
      <c r="N14" s="24"/>
      <c r="O14" s="14"/>
      <c r="P14" s="14"/>
      <c r="Q14" s="14"/>
      <c r="R14" s="14"/>
      <c r="S14" s="14"/>
      <c r="T14" s="14"/>
      <c r="U14" s="14"/>
      <c r="V14" s="14"/>
      <c r="W14" s="14"/>
      <c r="X14" s="14"/>
      <c r="Y14" s="14"/>
      <c r="Z14" s="14"/>
    </row>
    <row r="15" spans="1:26" ht="13" x14ac:dyDescent="0.15">
      <c r="A15" s="15"/>
      <c r="B15" s="15"/>
      <c r="C15" s="24"/>
      <c r="D15" s="14"/>
      <c r="E15" s="24"/>
      <c r="F15" s="56"/>
      <c r="G15" s="24"/>
      <c r="H15" s="56"/>
      <c r="I15" s="56"/>
      <c r="J15" s="24"/>
      <c r="K15" s="15"/>
      <c r="L15" s="15"/>
      <c r="M15" s="15"/>
      <c r="N15" s="24"/>
      <c r="O15" s="14"/>
      <c r="P15" s="14"/>
      <c r="Q15" s="14"/>
      <c r="R15" s="14"/>
      <c r="S15" s="14"/>
      <c r="T15" s="14"/>
      <c r="U15" s="14"/>
      <c r="V15" s="14"/>
      <c r="W15" s="14"/>
      <c r="X15" s="14"/>
      <c r="Y15" s="14"/>
      <c r="Z15" s="14"/>
    </row>
    <row r="16" spans="1:26" ht="13" x14ac:dyDescent="0.15">
      <c r="A16" s="15"/>
      <c r="B16" s="15"/>
      <c r="C16" s="24"/>
      <c r="D16" s="14"/>
      <c r="E16" s="24"/>
      <c r="F16" s="56"/>
      <c r="G16" s="24"/>
      <c r="H16" s="56"/>
      <c r="I16" s="56"/>
      <c r="J16" s="24"/>
      <c r="K16" s="24"/>
      <c r="L16" s="24"/>
      <c r="M16" s="24"/>
      <c r="N16" s="24"/>
      <c r="O16" s="14"/>
      <c r="P16" s="14"/>
      <c r="Q16" s="14"/>
      <c r="R16" s="14"/>
      <c r="S16" s="14"/>
      <c r="T16" s="14"/>
      <c r="U16" s="14"/>
      <c r="V16" s="14"/>
      <c r="W16" s="14"/>
      <c r="X16" s="14"/>
      <c r="Y16" s="14"/>
      <c r="Z16" s="14"/>
    </row>
    <row r="17" spans="1:26" ht="12.75" customHeight="1" x14ac:dyDescent="0.15">
      <c r="A17" s="15"/>
      <c r="B17" s="15"/>
      <c r="C17" s="15"/>
      <c r="D17" s="14"/>
      <c r="E17" s="24"/>
      <c r="F17" s="56"/>
      <c r="G17" s="24"/>
      <c r="H17" s="56"/>
      <c r="I17" s="56"/>
      <c r="J17" s="24"/>
      <c r="K17" s="24"/>
      <c r="L17" s="24"/>
      <c r="M17" s="24"/>
      <c r="N17" s="24"/>
      <c r="O17" s="14"/>
      <c r="P17" s="14"/>
      <c r="Q17" s="14"/>
      <c r="R17" s="14"/>
      <c r="S17" s="14"/>
      <c r="T17" s="14"/>
      <c r="U17" s="14"/>
      <c r="V17" s="14"/>
      <c r="W17" s="14"/>
      <c r="X17" s="14"/>
      <c r="Y17" s="14"/>
      <c r="Z17" s="14"/>
    </row>
    <row r="18" spans="1:26" ht="12.75" customHeight="1" x14ac:dyDescent="0.15">
      <c r="A18" s="15"/>
      <c r="B18" s="15"/>
      <c r="C18" s="15"/>
      <c r="D18" s="14"/>
      <c r="E18" s="24"/>
      <c r="F18" s="56"/>
      <c r="G18" s="24"/>
      <c r="H18" s="56"/>
      <c r="I18" s="56"/>
      <c r="J18" s="24"/>
      <c r="K18" s="24"/>
      <c r="L18" s="24"/>
      <c r="M18" s="24"/>
      <c r="N18" s="24"/>
      <c r="O18" s="14"/>
      <c r="P18" s="14"/>
      <c r="Q18" s="14"/>
      <c r="R18" s="14"/>
      <c r="S18" s="14"/>
      <c r="T18" s="14"/>
      <c r="U18" s="14"/>
      <c r="V18" s="14"/>
      <c r="W18" s="14"/>
      <c r="X18" s="14"/>
      <c r="Y18" s="14"/>
      <c r="Z18" s="14"/>
    </row>
    <row r="19" spans="1:26" ht="12.75" customHeight="1" x14ac:dyDescent="0.15">
      <c r="A19" s="15"/>
      <c r="B19" s="15"/>
      <c r="C19" s="15"/>
      <c r="D19" s="56"/>
      <c r="E19" s="24"/>
      <c r="F19" s="56"/>
      <c r="G19" s="24"/>
      <c r="H19" s="56"/>
      <c r="I19" s="56"/>
      <c r="J19" s="24"/>
      <c r="K19" s="24"/>
      <c r="L19" s="24"/>
      <c r="M19" s="24"/>
      <c r="N19" s="24"/>
      <c r="O19" s="14"/>
      <c r="P19" s="14"/>
      <c r="Q19" s="14"/>
      <c r="R19" s="14"/>
      <c r="S19" s="14"/>
      <c r="T19" s="14"/>
      <c r="U19" s="14"/>
      <c r="V19" s="14"/>
      <c r="W19" s="14"/>
      <c r="X19" s="14"/>
      <c r="Y19" s="14"/>
      <c r="Z19" s="14"/>
    </row>
    <row r="20" spans="1:26" ht="12.75" customHeight="1" x14ac:dyDescent="0.15">
      <c r="A20" s="15"/>
      <c r="B20" s="15"/>
      <c r="C20" s="15"/>
      <c r="D20" s="56"/>
      <c r="E20" s="24"/>
      <c r="F20" s="56"/>
      <c r="G20" s="24"/>
      <c r="H20" s="56"/>
      <c r="I20" s="56"/>
      <c r="J20" s="24"/>
      <c r="K20" s="24"/>
      <c r="L20" s="24"/>
      <c r="M20" s="24"/>
      <c r="N20" s="24"/>
      <c r="O20" s="14"/>
      <c r="P20" s="14"/>
      <c r="Q20" s="14"/>
      <c r="R20" s="14"/>
      <c r="S20" s="14"/>
      <c r="T20" s="14"/>
      <c r="U20" s="14"/>
      <c r="V20" s="14"/>
      <c r="W20" s="14"/>
      <c r="X20" s="14"/>
      <c r="Y20" s="14"/>
      <c r="Z20" s="14"/>
    </row>
    <row r="21" spans="1:26" ht="12.75" customHeight="1" x14ac:dyDescent="0.15">
      <c r="A21" s="15"/>
      <c r="B21" s="15"/>
      <c r="C21" s="15"/>
      <c r="D21" s="56"/>
      <c r="E21" s="24"/>
      <c r="F21" s="56"/>
      <c r="G21" s="24"/>
      <c r="H21" s="56"/>
      <c r="I21" s="56"/>
      <c r="J21" s="24"/>
      <c r="K21" s="24"/>
      <c r="L21" s="24"/>
      <c r="M21" s="24"/>
      <c r="N21" s="24"/>
      <c r="O21" s="14"/>
      <c r="P21" s="14"/>
      <c r="Q21" s="14"/>
      <c r="R21" s="14"/>
      <c r="S21" s="14"/>
      <c r="T21" s="14"/>
      <c r="U21" s="14"/>
      <c r="V21" s="14"/>
      <c r="W21" s="14"/>
      <c r="X21" s="14"/>
      <c r="Y21" s="14"/>
      <c r="Z21" s="14"/>
    </row>
    <row r="22" spans="1:26" ht="12.75" customHeight="1" x14ac:dyDescent="0.15">
      <c r="A22" s="15"/>
      <c r="B22" s="15"/>
      <c r="C22" s="15"/>
      <c r="D22" s="56"/>
      <c r="E22" s="24"/>
      <c r="F22" s="56"/>
      <c r="G22" s="24"/>
      <c r="H22" s="56"/>
      <c r="I22" s="56"/>
      <c r="J22" s="24"/>
      <c r="K22" s="24"/>
      <c r="L22" s="24"/>
      <c r="M22" s="24"/>
      <c r="N22" s="24"/>
      <c r="O22" s="14"/>
      <c r="P22" s="14"/>
      <c r="Q22" s="14"/>
      <c r="R22" s="14"/>
      <c r="S22" s="14"/>
      <c r="T22" s="14"/>
      <c r="U22" s="14"/>
      <c r="V22" s="14"/>
      <c r="W22" s="14"/>
      <c r="X22" s="14"/>
      <c r="Y22" s="14"/>
      <c r="Z22" s="14"/>
    </row>
    <row r="23" spans="1:26" ht="12.75" customHeight="1" x14ac:dyDescent="0.15">
      <c r="A23" s="15"/>
      <c r="B23" s="15"/>
      <c r="C23" s="15"/>
      <c r="D23" s="56"/>
      <c r="E23" s="24"/>
      <c r="F23" s="56"/>
      <c r="G23" s="24"/>
      <c r="H23" s="56"/>
      <c r="I23" s="56"/>
      <c r="J23" s="24"/>
      <c r="K23" s="24"/>
      <c r="L23" s="24"/>
      <c r="M23" s="24"/>
      <c r="N23" s="24"/>
      <c r="O23" s="14"/>
      <c r="P23" s="14"/>
      <c r="Q23" s="14"/>
      <c r="R23" s="14"/>
      <c r="S23" s="14"/>
      <c r="T23" s="14"/>
      <c r="U23" s="14"/>
      <c r="V23" s="14"/>
      <c r="W23" s="14"/>
      <c r="X23" s="14"/>
      <c r="Y23" s="14"/>
      <c r="Z23" s="14"/>
    </row>
    <row r="24" spans="1:26" ht="12.75" customHeight="1" x14ac:dyDescent="0.15">
      <c r="A24" s="15"/>
      <c r="B24" s="15"/>
      <c r="C24" s="15"/>
      <c r="D24" s="56"/>
      <c r="E24" s="24"/>
      <c r="F24" s="56"/>
      <c r="G24" s="24"/>
      <c r="H24" s="56"/>
      <c r="I24" s="56"/>
      <c r="J24" s="24"/>
      <c r="K24" s="24"/>
      <c r="L24" s="24"/>
      <c r="M24" s="24"/>
      <c r="N24" s="24"/>
      <c r="O24" s="14"/>
      <c r="P24" s="14"/>
      <c r="Q24" s="14"/>
      <c r="R24" s="14"/>
      <c r="S24" s="14"/>
      <c r="T24" s="14"/>
      <c r="U24" s="14"/>
      <c r="V24" s="14"/>
      <c r="W24" s="14"/>
      <c r="X24" s="14"/>
      <c r="Y24" s="14"/>
      <c r="Z24" s="14"/>
    </row>
    <row r="25" spans="1:26" ht="12.75" customHeight="1" x14ac:dyDescent="0.15">
      <c r="A25" s="15"/>
      <c r="B25" s="15"/>
      <c r="C25" s="15"/>
      <c r="D25" s="56"/>
      <c r="E25" s="24"/>
      <c r="F25" s="56"/>
      <c r="G25" s="24"/>
      <c r="H25" s="56"/>
      <c r="I25" s="56"/>
      <c r="J25" s="24"/>
      <c r="K25" s="24"/>
      <c r="L25" s="24"/>
      <c r="M25" s="24"/>
      <c r="N25" s="24"/>
      <c r="O25" s="14"/>
      <c r="P25" s="14"/>
      <c r="Q25" s="14"/>
      <c r="R25" s="14"/>
      <c r="S25" s="14"/>
      <c r="T25" s="14"/>
      <c r="U25" s="14"/>
      <c r="V25" s="14"/>
      <c r="W25" s="14"/>
      <c r="X25" s="14"/>
      <c r="Y25" s="14"/>
      <c r="Z25" s="14"/>
    </row>
    <row r="26" spans="1:26" ht="12.75" customHeight="1" x14ac:dyDescent="0.15">
      <c r="A26" s="15"/>
      <c r="B26" s="15"/>
      <c r="C26" s="15"/>
      <c r="D26" s="56"/>
      <c r="E26" s="24"/>
      <c r="F26" s="56"/>
      <c r="G26" s="24"/>
      <c r="H26" s="56"/>
      <c r="I26" s="56"/>
      <c r="J26" s="24"/>
      <c r="K26" s="24"/>
      <c r="L26" s="24"/>
      <c r="M26" s="24"/>
      <c r="N26" s="24"/>
      <c r="O26" s="14"/>
      <c r="P26" s="14"/>
      <c r="Q26" s="14"/>
      <c r="R26" s="14"/>
      <c r="S26" s="14"/>
      <c r="T26" s="14"/>
      <c r="U26" s="14"/>
      <c r="V26" s="14"/>
      <c r="W26" s="14"/>
      <c r="X26" s="14"/>
      <c r="Y26" s="14"/>
      <c r="Z26" s="14"/>
    </row>
    <row r="27" spans="1:26" ht="12.75" customHeight="1" x14ac:dyDescent="0.15">
      <c r="A27" s="15"/>
      <c r="B27" s="15"/>
      <c r="C27" s="15"/>
      <c r="D27" s="56"/>
      <c r="E27" s="24"/>
      <c r="F27" s="56"/>
      <c r="G27" s="24"/>
      <c r="H27" s="56"/>
      <c r="I27" s="56"/>
      <c r="J27" s="24"/>
      <c r="K27" s="24"/>
      <c r="L27" s="24"/>
      <c r="M27" s="24"/>
      <c r="N27" s="24"/>
      <c r="O27" s="14"/>
      <c r="P27" s="14"/>
      <c r="Q27" s="14"/>
      <c r="R27" s="14"/>
      <c r="S27" s="14"/>
      <c r="T27" s="14"/>
      <c r="U27" s="14"/>
      <c r="V27" s="14"/>
      <c r="W27" s="14"/>
      <c r="X27" s="14"/>
      <c r="Y27" s="14"/>
      <c r="Z27" s="14"/>
    </row>
    <row r="28" spans="1:26" ht="12.75" customHeight="1" x14ac:dyDescent="0.15">
      <c r="A28" s="15"/>
      <c r="B28" s="15"/>
      <c r="C28" s="15"/>
      <c r="D28" s="56"/>
      <c r="E28" s="24"/>
      <c r="F28" s="56"/>
      <c r="G28" s="24"/>
      <c r="H28" s="56"/>
      <c r="I28" s="56"/>
      <c r="J28" s="24"/>
      <c r="K28" s="24"/>
      <c r="L28" s="24"/>
      <c r="M28" s="24"/>
      <c r="N28" s="24"/>
      <c r="O28" s="14"/>
      <c r="P28" s="14"/>
      <c r="Q28" s="14"/>
      <c r="R28" s="14"/>
      <c r="S28" s="14"/>
      <c r="T28" s="14"/>
      <c r="U28" s="14"/>
      <c r="V28" s="14"/>
      <c r="W28" s="14"/>
      <c r="X28" s="14"/>
      <c r="Y28" s="14"/>
      <c r="Z28" s="14"/>
    </row>
    <row r="29" spans="1:26" ht="12.75" customHeight="1" x14ac:dyDescent="0.15">
      <c r="A29" s="15"/>
      <c r="B29" s="15"/>
      <c r="C29" s="15"/>
      <c r="D29" s="56"/>
      <c r="E29" s="24"/>
      <c r="F29" s="56"/>
      <c r="G29" s="24"/>
      <c r="H29" s="56"/>
      <c r="I29" s="56"/>
      <c r="J29" s="24"/>
      <c r="K29" s="24"/>
      <c r="L29" s="24"/>
      <c r="M29" s="24"/>
      <c r="N29" s="24"/>
      <c r="O29" s="14"/>
      <c r="P29" s="14"/>
      <c r="Q29" s="14"/>
      <c r="R29" s="14"/>
      <c r="S29" s="14"/>
      <c r="T29" s="14"/>
      <c r="U29" s="14"/>
      <c r="V29" s="14"/>
      <c r="W29" s="14"/>
      <c r="X29" s="14"/>
      <c r="Y29" s="14"/>
      <c r="Z29" s="14"/>
    </row>
    <row r="30" spans="1:26" ht="12.75" customHeight="1" x14ac:dyDescent="0.15">
      <c r="A30" s="15"/>
      <c r="B30" s="15"/>
      <c r="C30" s="15"/>
      <c r="D30" s="56"/>
      <c r="E30" s="24"/>
      <c r="F30" s="56"/>
      <c r="G30" s="24"/>
      <c r="H30" s="56"/>
      <c r="I30" s="56"/>
      <c r="J30" s="24"/>
      <c r="K30" s="24"/>
      <c r="L30" s="24"/>
      <c r="M30" s="24"/>
      <c r="N30" s="24"/>
      <c r="O30" s="14"/>
      <c r="P30" s="14"/>
      <c r="Q30" s="14"/>
      <c r="R30" s="14"/>
      <c r="S30" s="14"/>
      <c r="T30" s="14"/>
      <c r="U30" s="14"/>
      <c r="V30" s="14"/>
      <c r="W30" s="14"/>
      <c r="X30" s="14"/>
      <c r="Y30" s="14"/>
      <c r="Z30" s="14"/>
    </row>
    <row r="31" spans="1:26" ht="12.75" customHeight="1" x14ac:dyDescent="0.15">
      <c r="A31" s="15"/>
      <c r="B31" s="15"/>
      <c r="C31" s="15"/>
      <c r="D31" s="56"/>
      <c r="E31" s="24"/>
      <c r="F31" s="56"/>
      <c r="G31" s="24"/>
      <c r="H31" s="56"/>
      <c r="I31" s="56"/>
      <c r="J31" s="24"/>
      <c r="K31" s="24"/>
      <c r="L31" s="24"/>
      <c r="M31" s="24"/>
      <c r="N31" s="24"/>
      <c r="O31" s="14"/>
      <c r="P31" s="14"/>
      <c r="Q31" s="14"/>
      <c r="R31" s="14"/>
      <c r="S31" s="14"/>
      <c r="T31" s="14"/>
      <c r="U31" s="14"/>
      <c r="V31" s="14"/>
      <c r="W31" s="14"/>
      <c r="X31" s="14"/>
      <c r="Y31" s="14"/>
      <c r="Z31" s="14"/>
    </row>
    <row r="32" spans="1:26" ht="12.75" customHeight="1" x14ac:dyDescent="0.15">
      <c r="A32" s="15"/>
      <c r="B32" s="15"/>
      <c r="C32" s="15"/>
      <c r="D32" s="56"/>
      <c r="E32" s="24"/>
      <c r="F32" s="56"/>
      <c r="G32" s="24"/>
      <c r="H32" s="56"/>
      <c r="I32" s="56"/>
      <c r="J32" s="24"/>
      <c r="K32" s="24"/>
      <c r="L32" s="24"/>
      <c r="M32" s="24"/>
      <c r="N32" s="24"/>
      <c r="O32" s="14"/>
      <c r="P32" s="14"/>
      <c r="Q32" s="14"/>
      <c r="R32" s="14"/>
      <c r="S32" s="14"/>
      <c r="T32" s="14"/>
      <c r="U32" s="14"/>
      <c r="V32" s="14"/>
      <c r="W32" s="14"/>
      <c r="X32" s="14"/>
      <c r="Y32" s="14"/>
      <c r="Z32" s="14"/>
    </row>
    <row r="33" spans="1:26" ht="12.75" customHeight="1" x14ac:dyDescent="0.15">
      <c r="A33" s="15"/>
      <c r="B33" s="15"/>
      <c r="C33" s="15"/>
      <c r="D33" s="56"/>
      <c r="E33" s="24"/>
      <c r="F33" s="56"/>
      <c r="G33" s="24"/>
      <c r="H33" s="56"/>
      <c r="I33" s="56"/>
      <c r="J33" s="24"/>
      <c r="K33" s="24"/>
      <c r="L33" s="24"/>
      <c r="M33" s="24"/>
      <c r="N33" s="24"/>
      <c r="O33" s="14"/>
      <c r="P33" s="14"/>
      <c r="Q33" s="14"/>
      <c r="R33" s="14"/>
      <c r="S33" s="14"/>
      <c r="T33" s="14"/>
      <c r="U33" s="14"/>
      <c r="V33" s="14"/>
      <c r="W33" s="14"/>
      <c r="X33" s="14"/>
      <c r="Y33" s="14"/>
      <c r="Z33" s="14"/>
    </row>
    <row r="34" spans="1:26" ht="12.75" customHeight="1" x14ac:dyDescent="0.15">
      <c r="A34" s="15"/>
      <c r="B34" s="15"/>
      <c r="C34" s="15"/>
      <c r="D34" s="56"/>
      <c r="E34" s="24"/>
      <c r="F34" s="56"/>
      <c r="G34" s="24"/>
      <c r="H34" s="56"/>
      <c r="I34" s="56"/>
      <c r="J34" s="24"/>
      <c r="K34" s="24"/>
      <c r="L34" s="24"/>
      <c r="M34" s="24"/>
      <c r="N34" s="24"/>
      <c r="O34" s="14"/>
      <c r="P34" s="14"/>
      <c r="Q34" s="14"/>
      <c r="R34" s="14"/>
      <c r="S34" s="14"/>
      <c r="T34" s="14"/>
      <c r="U34" s="14"/>
      <c r="V34" s="14"/>
      <c r="W34" s="14"/>
      <c r="X34" s="14"/>
      <c r="Y34" s="14"/>
      <c r="Z34" s="14"/>
    </row>
    <row r="35" spans="1:26" ht="12.75" customHeight="1" x14ac:dyDescent="0.15">
      <c r="A35" s="15"/>
      <c r="B35" s="15"/>
      <c r="C35" s="15"/>
      <c r="D35" s="56"/>
      <c r="E35" s="24"/>
      <c r="F35" s="56"/>
      <c r="G35" s="24"/>
      <c r="H35" s="56"/>
      <c r="I35" s="56"/>
      <c r="J35" s="24"/>
      <c r="K35" s="24"/>
      <c r="L35" s="24"/>
      <c r="M35" s="24"/>
      <c r="N35" s="24"/>
      <c r="O35" s="14"/>
      <c r="P35" s="14"/>
      <c r="Q35" s="14"/>
      <c r="R35" s="14"/>
      <c r="S35" s="14"/>
      <c r="T35" s="14"/>
      <c r="U35" s="14"/>
      <c r="V35" s="14"/>
      <c r="W35" s="14"/>
      <c r="X35" s="14"/>
      <c r="Y35" s="14"/>
      <c r="Z35" s="14"/>
    </row>
    <row r="36" spans="1:26" ht="12.75" customHeight="1" x14ac:dyDescent="0.15">
      <c r="A36" s="15"/>
      <c r="B36" s="15"/>
      <c r="C36" s="15"/>
      <c r="D36" s="56"/>
      <c r="E36" s="24"/>
      <c r="F36" s="56"/>
      <c r="G36" s="24"/>
      <c r="H36" s="56"/>
      <c r="I36" s="56"/>
      <c r="J36" s="24"/>
      <c r="K36" s="24"/>
      <c r="L36" s="24"/>
      <c r="M36" s="24"/>
      <c r="N36" s="24"/>
      <c r="O36" s="14"/>
      <c r="P36" s="14"/>
      <c r="Q36" s="14"/>
      <c r="R36" s="14"/>
      <c r="S36" s="14"/>
      <c r="T36" s="14"/>
      <c r="U36" s="14"/>
      <c r="V36" s="14"/>
      <c r="W36" s="14"/>
      <c r="X36" s="14"/>
      <c r="Y36" s="14"/>
      <c r="Z36" s="14"/>
    </row>
    <row r="37" spans="1:26" ht="12.75" customHeight="1" x14ac:dyDescent="0.15">
      <c r="A37" s="15"/>
      <c r="B37" s="15"/>
      <c r="C37" s="15"/>
      <c r="D37" s="56"/>
      <c r="E37" s="24"/>
      <c r="F37" s="56"/>
      <c r="G37" s="24"/>
      <c r="H37" s="56"/>
      <c r="I37" s="56"/>
      <c r="J37" s="24"/>
      <c r="K37" s="24"/>
      <c r="L37" s="24"/>
      <c r="M37" s="24"/>
      <c r="N37" s="24"/>
      <c r="O37" s="14"/>
      <c r="P37" s="14"/>
      <c r="Q37" s="14"/>
      <c r="R37" s="14"/>
      <c r="S37" s="14"/>
      <c r="T37" s="14"/>
      <c r="U37" s="14"/>
      <c r="V37" s="14"/>
      <c r="W37" s="14"/>
      <c r="X37" s="14"/>
      <c r="Y37" s="14"/>
      <c r="Z37" s="14"/>
    </row>
    <row r="38" spans="1:26" ht="12.75" customHeight="1" x14ac:dyDescent="0.15">
      <c r="A38" s="15"/>
      <c r="B38" s="15"/>
      <c r="C38" s="15"/>
      <c r="D38" s="56"/>
      <c r="E38" s="24"/>
      <c r="F38" s="56"/>
      <c r="G38" s="24"/>
      <c r="H38" s="56"/>
      <c r="I38" s="56"/>
      <c r="J38" s="24"/>
      <c r="K38" s="24"/>
      <c r="L38" s="24"/>
      <c r="M38" s="24"/>
      <c r="N38" s="24"/>
      <c r="O38" s="14"/>
      <c r="P38" s="14"/>
      <c r="Q38" s="14"/>
      <c r="R38" s="14"/>
      <c r="S38" s="14"/>
      <c r="T38" s="14"/>
      <c r="U38" s="14"/>
      <c r="V38" s="14"/>
      <c r="W38" s="14"/>
      <c r="X38" s="14"/>
      <c r="Y38" s="14"/>
      <c r="Z38" s="14"/>
    </row>
    <row r="39" spans="1:26" ht="12.75" customHeight="1" x14ac:dyDescent="0.15">
      <c r="A39" s="15"/>
      <c r="B39" s="15"/>
      <c r="C39" s="15"/>
      <c r="D39" s="56"/>
      <c r="E39" s="24"/>
      <c r="F39" s="56"/>
      <c r="G39" s="24"/>
      <c r="H39" s="56"/>
      <c r="I39" s="56"/>
      <c r="J39" s="24"/>
      <c r="K39" s="24"/>
      <c r="L39" s="24"/>
      <c r="M39" s="24"/>
      <c r="N39" s="24"/>
      <c r="O39" s="14"/>
      <c r="P39" s="14"/>
      <c r="Q39" s="14"/>
      <c r="R39" s="14"/>
      <c r="S39" s="14"/>
      <c r="T39" s="14"/>
      <c r="U39" s="14"/>
      <c r="V39" s="14"/>
      <c r="W39" s="14"/>
      <c r="X39" s="14"/>
      <c r="Y39" s="14"/>
      <c r="Z39" s="14"/>
    </row>
    <row r="40" spans="1:26" ht="12.75" customHeight="1" x14ac:dyDescent="0.15">
      <c r="A40" s="15"/>
      <c r="B40" s="15"/>
      <c r="C40" s="15"/>
      <c r="D40" s="56"/>
      <c r="E40" s="24"/>
      <c r="F40" s="56"/>
      <c r="G40" s="24"/>
      <c r="H40" s="56"/>
      <c r="I40" s="56"/>
      <c r="J40" s="24"/>
      <c r="K40" s="24"/>
      <c r="L40" s="24"/>
      <c r="M40" s="24"/>
      <c r="N40" s="24"/>
      <c r="O40" s="14"/>
      <c r="P40" s="14"/>
      <c r="Q40" s="14"/>
      <c r="R40" s="14"/>
      <c r="S40" s="14"/>
      <c r="T40" s="14"/>
      <c r="U40" s="14"/>
      <c r="V40" s="14"/>
      <c r="W40" s="14"/>
      <c r="X40" s="14"/>
      <c r="Y40" s="14"/>
      <c r="Z40" s="14"/>
    </row>
    <row r="41" spans="1:26" ht="12.75" customHeight="1" x14ac:dyDescent="0.15">
      <c r="A41" s="15"/>
      <c r="B41" s="15"/>
      <c r="C41" s="15"/>
      <c r="D41" s="56"/>
      <c r="E41" s="24"/>
      <c r="F41" s="56"/>
      <c r="G41" s="24"/>
      <c r="H41" s="56"/>
      <c r="I41" s="56"/>
      <c r="J41" s="24"/>
      <c r="K41" s="24"/>
      <c r="L41" s="24"/>
      <c r="M41" s="24"/>
      <c r="N41" s="24"/>
      <c r="O41" s="14"/>
      <c r="P41" s="14"/>
      <c r="Q41" s="14"/>
      <c r="R41" s="14"/>
      <c r="S41" s="14"/>
      <c r="T41" s="14"/>
      <c r="U41" s="14"/>
      <c r="V41" s="14"/>
      <c r="W41" s="14"/>
      <c r="X41" s="14"/>
      <c r="Y41" s="14"/>
      <c r="Z41" s="14"/>
    </row>
    <row r="42" spans="1:26" ht="12.75" customHeight="1" x14ac:dyDescent="0.15">
      <c r="A42" s="15"/>
      <c r="B42" s="15"/>
      <c r="C42" s="15"/>
      <c r="D42" s="56"/>
      <c r="E42" s="24"/>
      <c r="F42" s="56"/>
      <c r="G42" s="24"/>
      <c r="H42" s="56"/>
      <c r="I42" s="56"/>
      <c r="J42" s="24"/>
      <c r="K42" s="24"/>
      <c r="L42" s="24"/>
      <c r="M42" s="24"/>
      <c r="N42" s="24"/>
      <c r="O42" s="14"/>
      <c r="P42" s="14"/>
      <c r="Q42" s="14"/>
      <c r="R42" s="14"/>
      <c r="S42" s="14"/>
      <c r="T42" s="14"/>
      <c r="U42" s="14"/>
      <c r="V42" s="14"/>
      <c r="W42" s="14"/>
      <c r="X42" s="14"/>
      <c r="Y42" s="14"/>
      <c r="Z42" s="14"/>
    </row>
    <row r="43" spans="1:26" ht="12.75" customHeight="1" x14ac:dyDescent="0.2">
      <c r="A43" s="57"/>
      <c r="B43" s="57"/>
      <c r="C43" s="57"/>
      <c r="D43" s="58"/>
      <c r="E43" s="35"/>
      <c r="F43" s="58"/>
      <c r="G43" s="35"/>
      <c r="H43" s="58"/>
      <c r="I43" s="58"/>
      <c r="J43" s="35"/>
      <c r="K43" s="35"/>
      <c r="L43" s="35"/>
      <c r="M43" s="35"/>
      <c r="N43" s="35"/>
      <c r="O43" s="14"/>
      <c r="P43" s="14"/>
      <c r="Q43" s="14"/>
      <c r="R43" s="14"/>
      <c r="S43" s="14"/>
      <c r="T43" s="14"/>
      <c r="U43" s="14"/>
      <c r="V43" s="14"/>
      <c r="W43" s="14"/>
      <c r="X43" s="14"/>
      <c r="Y43" s="14"/>
      <c r="Z43" s="14"/>
    </row>
    <row r="44" spans="1:26" ht="12.75" customHeight="1" x14ac:dyDescent="0.2">
      <c r="A44" s="57"/>
      <c r="B44" s="57"/>
      <c r="C44" s="57"/>
      <c r="D44" s="58"/>
      <c r="E44" s="35"/>
      <c r="F44" s="58"/>
      <c r="G44" s="35"/>
      <c r="H44" s="58"/>
      <c r="I44" s="58"/>
      <c r="J44" s="35"/>
      <c r="K44" s="35"/>
      <c r="L44" s="35"/>
      <c r="M44" s="35"/>
      <c r="N44" s="35"/>
      <c r="O44" s="14"/>
      <c r="P44" s="14"/>
      <c r="Q44" s="14"/>
      <c r="R44" s="14"/>
      <c r="S44" s="14"/>
      <c r="T44" s="14"/>
      <c r="U44" s="14"/>
      <c r="V44" s="14"/>
      <c r="W44" s="14"/>
      <c r="X44" s="14"/>
      <c r="Y44" s="14"/>
      <c r="Z44" s="14"/>
    </row>
    <row r="45" spans="1:26" ht="12.75" customHeight="1" x14ac:dyDescent="0.2">
      <c r="A45" s="57"/>
      <c r="B45" s="57"/>
      <c r="C45" s="57"/>
      <c r="D45" s="58"/>
      <c r="E45" s="35"/>
      <c r="F45" s="58"/>
      <c r="G45" s="35"/>
      <c r="H45" s="58"/>
      <c r="I45" s="58"/>
      <c r="J45" s="35"/>
      <c r="K45" s="35"/>
      <c r="L45" s="35"/>
      <c r="M45" s="35"/>
      <c r="N45" s="35"/>
      <c r="O45" s="14"/>
      <c r="P45" s="14"/>
      <c r="Q45" s="14"/>
      <c r="R45" s="14"/>
      <c r="S45" s="14"/>
      <c r="T45" s="14"/>
      <c r="U45" s="14"/>
      <c r="V45" s="14"/>
      <c r="W45" s="14"/>
      <c r="X45" s="14"/>
      <c r="Y45" s="14"/>
      <c r="Z45" s="14"/>
    </row>
    <row r="46" spans="1:26" ht="12.75" customHeight="1" x14ac:dyDescent="0.2">
      <c r="A46" s="57"/>
      <c r="B46" s="57"/>
      <c r="C46" s="57"/>
      <c r="D46" s="58"/>
      <c r="E46" s="35"/>
      <c r="F46" s="58"/>
      <c r="G46" s="35"/>
      <c r="H46" s="58"/>
      <c r="I46" s="58"/>
      <c r="J46" s="35"/>
      <c r="K46" s="35"/>
      <c r="L46" s="35"/>
      <c r="M46" s="35"/>
      <c r="N46" s="35"/>
      <c r="O46" s="14"/>
      <c r="P46" s="14"/>
      <c r="Q46" s="14"/>
      <c r="R46" s="14"/>
      <c r="S46" s="14"/>
      <c r="T46" s="14"/>
      <c r="U46" s="14"/>
      <c r="V46" s="14"/>
      <c r="W46" s="14"/>
      <c r="X46" s="14"/>
      <c r="Y46" s="14"/>
      <c r="Z46" s="14"/>
    </row>
    <row r="47" spans="1:26" ht="12.75" customHeight="1" x14ac:dyDescent="0.2">
      <c r="A47" s="57"/>
      <c r="B47" s="57"/>
      <c r="C47" s="57"/>
      <c r="D47" s="58"/>
      <c r="E47" s="35"/>
      <c r="F47" s="58"/>
      <c r="G47" s="35"/>
      <c r="H47" s="58"/>
      <c r="I47" s="58"/>
      <c r="J47" s="35"/>
      <c r="K47" s="35"/>
      <c r="L47" s="35"/>
      <c r="M47" s="35"/>
      <c r="N47" s="35"/>
      <c r="O47" s="14"/>
      <c r="P47" s="14"/>
      <c r="Q47" s="14"/>
      <c r="R47" s="14"/>
      <c r="S47" s="14"/>
      <c r="T47" s="14"/>
      <c r="U47" s="14"/>
      <c r="V47" s="14"/>
      <c r="W47" s="14"/>
      <c r="X47" s="14"/>
      <c r="Y47" s="14"/>
      <c r="Z47" s="14"/>
    </row>
    <row r="48" spans="1:26" ht="12.75" customHeight="1" x14ac:dyDescent="0.2">
      <c r="A48" s="57"/>
      <c r="B48" s="57"/>
      <c r="C48" s="57"/>
      <c r="D48" s="58"/>
      <c r="E48" s="35"/>
      <c r="F48" s="58"/>
      <c r="G48" s="35"/>
      <c r="H48" s="58"/>
      <c r="I48" s="58"/>
      <c r="J48" s="35"/>
      <c r="K48" s="35"/>
      <c r="L48" s="35"/>
      <c r="M48" s="35"/>
      <c r="N48" s="35"/>
      <c r="O48" s="14"/>
      <c r="P48" s="14"/>
      <c r="Q48" s="14"/>
      <c r="R48" s="14"/>
      <c r="S48" s="14"/>
      <c r="T48" s="14"/>
      <c r="U48" s="14"/>
      <c r="V48" s="14"/>
      <c r="W48" s="14"/>
      <c r="X48" s="14"/>
      <c r="Y48" s="14"/>
      <c r="Z48" s="14"/>
    </row>
    <row r="49" spans="1:26" ht="12.75" customHeight="1" x14ac:dyDescent="0.2">
      <c r="A49" s="57"/>
      <c r="B49" s="57"/>
      <c r="C49" s="57"/>
      <c r="D49" s="58"/>
      <c r="E49" s="35"/>
      <c r="F49" s="58"/>
      <c r="G49" s="35"/>
      <c r="H49" s="58"/>
      <c r="I49" s="58"/>
      <c r="J49" s="35"/>
      <c r="K49" s="35"/>
      <c r="L49" s="35"/>
      <c r="M49" s="35"/>
      <c r="N49" s="35"/>
      <c r="O49" s="14"/>
      <c r="P49" s="14"/>
      <c r="Q49" s="14"/>
      <c r="R49" s="14"/>
      <c r="S49" s="14"/>
      <c r="T49" s="14"/>
      <c r="U49" s="14"/>
      <c r="V49" s="14"/>
      <c r="W49" s="14"/>
      <c r="X49" s="14"/>
      <c r="Y49" s="14"/>
      <c r="Z49" s="14"/>
    </row>
    <row r="50" spans="1:26" ht="12.75" customHeight="1" x14ac:dyDescent="0.2">
      <c r="A50" s="57"/>
      <c r="B50" s="57"/>
      <c r="C50" s="57"/>
      <c r="D50" s="58"/>
      <c r="E50" s="35"/>
      <c r="F50" s="58"/>
      <c r="G50" s="35"/>
      <c r="H50" s="58"/>
      <c r="I50" s="58"/>
      <c r="J50" s="35"/>
      <c r="K50" s="35"/>
      <c r="L50" s="35"/>
      <c r="M50" s="35"/>
      <c r="N50" s="35"/>
      <c r="O50" s="14"/>
      <c r="P50" s="14"/>
      <c r="Q50" s="14"/>
      <c r="R50" s="14"/>
      <c r="S50" s="14"/>
      <c r="T50" s="14"/>
      <c r="U50" s="14"/>
      <c r="V50" s="14"/>
      <c r="W50" s="14"/>
      <c r="X50" s="14"/>
      <c r="Y50" s="14"/>
      <c r="Z50" s="14"/>
    </row>
    <row r="51" spans="1:26" ht="12.75" customHeight="1" x14ac:dyDescent="0.2">
      <c r="A51" s="57"/>
      <c r="B51" s="57"/>
      <c r="C51" s="57"/>
      <c r="D51" s="58"/>
      <c r="E51" s="35"/>
      <c r="F51" s="58"/>
      <c r="G51" s="35"/>
      <c r="H51" s="58"/>
      <c r="I51" s="58"/>
      <c r="J51" s="35"/>
      <c r="K51" s="35"/>
      <c r="L51" s="35"/>
      <c r="M51" s="35"/>
      <c r="N51" s="35"/>
      <c r="O51" s="14"/>
      <c r="P51" s="14"/>
      <c r="Q51" s="14"/>
      <c r="R51" s="14"/>
      <c r="S51" s="14"/>
      <c r="T51" s="14"/>
      <c r="U51" s="14"/>
      <c r="V51" s="14"/>
      <c r="W51" s="14"/>
      <c r="X51" s="14"/>
      <c r="Y51" s="14"/>
      <c r="Z51" s="14"/>
    </row>
    <row r="52" spans="1:26" ht="12.75" customHeight="1" x14ac:dyDescent="0.2">
      <c r="A52" s="57"/>
      <c r="B52" s="57"/>
      <c r="C52" s="57"/>
      <c r="D52" s="58"/>
      <c r="E52" s="35"/>
      <c r="F52" s="58"/>
      <c r="G52" s="35"/>
      <c r="H52" s="58"/>
      <c r="I52" s="58"/>
      <c r="J52" s="35"/>
      <c r="K52" s="35"/>
      <c r="L52" s="35"/>
      <c r="M52" s="35"/>
      <c r="N52" s="35"/>
      <c r="O52" s="14"/>
      <c r="P52" s="14"/>
      <c r="Q52" s="14"/>
      <c r="R52" s="14"/>
      <c r="S52" s="14"/>
      <c r="T52" s="14"/>
      <c r="U52" s="14"/>
      <c r="V52" s="14"/>
      <c r="W52" s="14"/>
      <c r="X52" s="14"/>
      <c r="Y52" s="14"/>
      <c r="Z52" s="14"/>
    </row>
    <row r="53" spans="1:26" ht="12.75" customHeight="1" x14ac:dyDescent="0.2">
      <c r="A53" s="57"/>
      <c r="B53" s="57"/>
      <c r="C53" s="57"/>
      <c r="D53" s="58"/>
      <c r="E53" s="35"/>
      <c r="F53" s="58"/>
      <c r="G53" s="35"/>
      <c r="H53" s="58"/>
      <c r="I53" s="58"/>
      <c r="J53" s="35"/>
      <c r="K53" s="35"/>
      <c r="L53" s="35"/>
      <c r="M53" s="35"/>
      <c r="N53" s="35"/>
      <c r="O53" s="14"/>
      <c r="P53" s="14"/>
      <c r="Q53" s="14"/>
      <c r="R53" s="14"/>
      <c r="S53" s="14"/>
      <c r="T53" s="14"/>
      <c r="U53" s="14"/>
      <c r="V53" s="14"/>
      <c r="W53" s="14"/>
      <c r="X53" s="14"/>
      <c r="Y53" s="14"/>
      <c r="Z53" s="14"/>
    </row>
    <row r="54" spans="1:26" ht="12.75" customHeight="1" x14ac:dyDescent="0.2">
      <c r="A54" s="57"/>
      <c r="B54" s="57"/>
      <c r="C54" s="57"/>
      <c r="D54" s="58"/>
      <c r="E54" s="35"/>
      <c r="F54" s="58"/>
      <c r="G54" s="35"/>
      <c r="H54" s="58"/>
      <c r="I54" s="58"/>
      <c r="J54" s="35"/>
      <c r="K54" s="35"/>
      <c r="L54" s="35"/>
      <c r="M54" s="35"/>
      <c r="N54" s="35"/>
      <c r="O54" s="14"/>
      <c r="P54" s="14"/>
      <c r="Q54" s="14"/>
      <c r="R54" s="14"/>
      <c r="S54" s="14"/>
      <c r="T54" s="14"/>
      <c r="U54" s="14"/>
      <c r="V54" s="14"/>
      <c r="W54" s="14"/>
      <c r="X54" s="14"/>
      <c r="Y54" s="14"/>
      <c r="Z54" s="14"/>
    </row>
    <row r="55" spans="1:26" ht="12.75" customHeight="1" x14ac:dyDescent="0.2">
      <c r="A55" s="57"/>
      <c r="B55" s="57"/>
      <c r="C55" s="57"/>
      <c r="D55" s="58"/>
      <c r="E55" s="35"/>
      <c r="F55" s="58"/>
      <c r="G55" s="35"/>
      <c r="H55" s="58"/>
      <c r="I55" s="58"/>
      <c r="J55" s="35"/>
      <c r="K55" s="35"/>
      <c r="L55" s="35"/>
      <c r="M55" s="35"/>
      <c r="N55" s="35"/>
      <c r="O55" s="14"/>
      <c r="P55" s="14"/>
      <c r="Q55" s="14"/>
      <c r="R55" s="14"/>
      <c r="S55" s="14"/>
      <c r="T55" s="14"/>
      <c r="U55" s="14"/>
      <c r="V55" s="14"/>
      <c r="W55" s="14"/>
      <c r="X55" s="14"/>
      <c r="Y55" s="14"/>
      <c r="Z55" s="14"/>
    </row>
    <row r="56" spans="1:26" ht="12.75" customHeight="1" x14ac:dyDescent="0.2">
      <c r="A56" s="57"/>
      <c r="B56" s="57"/>
      <c r="C56" s="57"/>
      <c r="D56" s="58"/>
      <c r="E56" s="35"/>
      <c r="F56" s="58"/>
      <c r="G56" s="35"/>
      <c r="H56" s="58"/>
      <c r="I56" s="58"/>
      <c r="J56" s="35"/>
      <c r="K56" s="35"/>
      <c r="L56" s="35"/>
      <c r="M56" s="35"/>
      <c r="N56" s="35"/>
      <c r="O56" s="14"/>
      <c r="P56" s="14"/>
      <c r="Q56" s="14"/>
      <c r="R56" s="14"/>
      <c r="S56" s="14"/>
      <c r="T56" s="14"/>
      <c r="U56" s="14"/>
      <c r="V56" s="14"/>
      <c r="W56" s="14"/>
      <c r="X56" s="14"/>
      <c r="Y56" s="14"/>
      <c r="Z56" s="14"/>
    </row>
    <row r="57" spans="1:26" ht="12.75" customHeight="1" x14ac:dyDescent="0.2">
      <c r="A57" s="57"/>
      <c r="B57" s="57"/>
      <c r="C57" s="57"/>
      <c r="D57" s="58"/>
      <c r="E57" s="35"/>
      <c r="F57" s="58"/>
      <c r="G57" s="35"/>
      <c r="H57" s="58"/>
      <c r="I57" s="58"/>
      <c r="J57" s="35"/>
      <c r="K57" s="35"/>
      <c r="L57" s="35"/>
      <c r="M57" s="35"/>
      <c r="N57" s="35"/>
      <c r="O57" s="14"/>
      <c r="P57" s="14"/>
      <c r="Q57" s="14"/>
      <c r="R57" s="14"/>
      <c r="S57" s="14"/>
      <c r="T57" s="14"/>
      <c r="U57" s="14"/>
      <c r="V57" s="14"/>
      <c r="W57" s="14"/>
      <c r="X57" s="14"/>
      <c r="Y57" s="14"/>
      <c r="Z57" s="14"/>
    </row>
    <row r="58" spans="1:26" ht="12.75" customHeight="1" x14ac:dyDescent="0.2">
      <c r="A58" s="57"/>
      <c r="B58" s="57"/>
      <c r="C58" s="57"/>
      <c r="D58" s="58"/>
      <c r="E58" s="35"/>
      <c r="F58" s="58"/>
      <c r="G58" s="35"/>
      <c r="H58" s="58"/>
      <c r="I58" s="58"/>
      <c r="J58" s="35"/>
      <c r="K58" s="35"/>
      <c r="L58" s="35"/>
      <c r="M58" s="35"/>
      <c r="N58" s="35"/>
      <c r="O58" s="14"/>
      <c r="P58" s="14"/>
      <c r="Q58" s="14"/>
      <c r="R58" s="14"/>
      <c r="S58" s="14"/>
      <c r="T58" s="14"/>
      <c r="U58" s="14"/>
      <c r="V58" s="14"/>
      <c r="W58" s="14"/>
      <c r="X58" s="14"/>
      <c r="Y58" s="14"/>
      <c r="Z58" s="14"/>
    </row>
    <row r="59" spans="1:26" ht="12.75" customHeight="1" x14ac:dyDescent="0.2">
      <c r="A59" s="57"/>
      <c r="B59" s="57"/>
      <c r="C59" s="57"/>
      <c r="D59" s="58"/>
      <c r="E59" s="35"/>
      <c r="F59" s="58"/>
      <c r="G59" s="35"/>
      <c r="H59" s="58"/>
      <c r="I59" s="58"/>
      <c r="J59" s="35"/>
      <c r="K59" s="35"/>
      <c r="L59" s="35"/>
      <c r="M59" s="35"/>
      <c r="N59" s="35"/>
      <c r="O59" s="14"/>
      <c r="P59" s="14"/>
      <c r="Q59" s="14"/>
      <c r="R59" s="14"/>
      <c r="S59" s="14"/>
      <c r="T59" s="14"/>
      <c r="U59" s="14"/>
      <c r="V59" s="14"/>
      <c r="W59" s="14"/>
      <c r="X59" s="14"/>
      <c r="Y59" s="14"/>
      <c r="Z59" s="14"/>
    </row>
    <row r="60" spans="1:26" ht="12.75" customHeight="1" x14ac:dyDescent="0.2">
      <c r="A60" s="57"/>
      <c r="B60" s="57"/>
      <c r="C60" s="57"/>
      <c r="D60" s="58"/>
      <c r="E60" s="35"/>
      <c r="F60" s="58"/>
      <c r="G60" s="35"/>
      <c r="H60" s="58"/>
      <c r="I60" s="58"/>
      <c r="J60" s="35"/>
      <c r="K60" s="35"/>
      <c r="L60" s="35"/>
      <c r="M60" s="35"/>
      <c r="N60" s="35"/>
      <c r="O60" s="14"/>
      <c r="P60" s="14"/>
      <c r="Q60" s="14"/>
      <c r="R60" s="14"/>
      <c r="S60" s="14"/>
      <c r="T60" s="14"/>
      <c r="U60" s="14"/>
      <c r="V60" s="14"/>
      <c r="W60" s="14"/>
      <c r="X60" s="14"/>
      <c r="Y60" s="14"/>
      <c r="Z60" s="14"/>
    </row>
    <row r="61" spans="1:26" ht="12.75" customHeight="1" x14ac:dyDescent="0.2">
      <c r="A61" s="57"/>
      <c r="B61" s="57"/>
      <c r="C61" s="57"/>
      <c r="D61" s="58"/>
      <c r="E61" s="35"/>
      <c r="F61" s="58"/>
      <c r="G61" s="35"/>
      <c r="H61" s="58"/>
      <c r="I61" s="58"/>
      <c r="J61" s="35"/>
      <c r="K61" s="35"/>
      <c r="L61" s="35"/>
      <c r="M61" s="35"/>
      <c r="N61" s="35"/>
      <c r="O61" s="14"/>
      <c r="P61" s="14"/>
      <c r="Q61" s="14"/>
      <c r="R61" s="14"/>
      <c r="S61" s="14"/>
      <c r="T61" s="14"/>
      <c r="U61" s="14"/>
      <c r="V61" s="14"/>
      <c r="W61" s="14"/>
      <c r="X61" s="14"/>
      <c r="Y61" s="14"/>
      <c r="Z61" s="14"/>
    </row>
    <row r="62" spans="1:26" ht="12.75" customHeight="1" x14ac:dyDescent="0.2">
      <c r="A62" s="57"/>
      <c r="B62" s="57"/>
      <c r="C62" s="57"/>
      <c r="D62" s="58"/>
      <c r="E62" s="35"/>
      <c r="F62" s="58"/>
      <c r="G62" s="35"/>
      <c r="H62" s="58"/>
      <c r="I62" s="58"/>
      <c r="J62" s="35"/>
      <c r="K62" s="35"/>
      <c r="L62" s="35"/>
      <c r="M62" s="35"/>
      <c r="N62" s="35"/>
      <c r="O62" s="14"/>
      <c r="P62" s="14"/>
      <c r="Q62" s="14"/>
      <c r="R62" s="14"/>
      <c r="S62" s="14"/>
      <c r="T62" s="14"/>
      <c r="U62" s="14"/>
      <c r="V62" s="14"/>
      <c r="W62" s="14"/>
      <c r="X62" s="14"/>
      <c r="Y62" s="14"/>
      <c r="Z62" s="14"/>
    </row>
    <row r="63" spans="1:26" ht="12.75" customHeight="1" x14ac:dyDescent="0.2">
      <c r="A63" s="57"/>
      <c r="B63" s="57"/>
      <c r="C63" s="57"/>
      <c r="D63" s="58"/>
      <c r="E63" s="35"/>
      <c r="F63" s="58"/>
      <c r="G63" s="35"/>
      <c r="H63" s="58"/>
      <c r="I63" s="58"/>
      <c r="J63" s="35"/>
      <c r="K63" s="35"/>
      <c r="L63" s="35"/>
      <c r="M63" s="35"/>
      <c r="N63" s="35"/>
      <c r="O63" s="14"/>
      <c r="P63" s="14"/>
      <c r="Q63" s="14"/>
      <c r="R63" s="14"/>
      <c r="S63" s="14"/>
      <c r="T63" s="14"/>
      <c r="U63" s="14"/>
      <c r="V63" s="14"/>
      <c r="W63" s="14"/>
      <c r="X63" s="14"/>
      <c r="Y63" s="14"/>
      <c r="Z63" s="14"/>
    </row>
    <row r="64" spans="1:26" ht="12.75" customHeight="1" x14ac:dyDescent="0.2">
      <c r="A64" s="57"/>
      <c r="B64" s="57"/>
      <c r="C64" s="57"/>
      <c r="D64" s="58"/>
      <c r="E64" s="35"/>
      <c r="F64" s="58"/>
      <c r="G64" s="35"/>
      <c r="H64" s="58"/>
      <c r="I64" s="58"/>
      <c r="J64" s="35"/>
      <c r="K64" s="35"/>
      <c r="L64" s="35"/>
      <c r="M64" s="35"/>
      <c r="N64" s="35"/>
      <c r="O64" s="14"/>
      <c r="P64" s="14"/>
      <c r="Q64" s="14"/>
      <c r="R64" s="14"/>
      <c r="S64" s="14"/>
      <c r="T64" s="14"/>
      <c r="U64" s="14"/>
      <c r="V64" s="14"/>
      <c r="W64" s="14"/>
      <c r="X64" s="14"/>
      <c r="Y64" s="14"/>
      <c r="Z64" s="14"/>
    </row>
    <row r="65" spans="1:26" ht="12.75" customHeight="1" x14ac:dyDescent="0.2">
      <c r="A65" s="57"/>
      <c r="B65" s="57"/>
      <c r="C65" s="57"/>
      <c r="D65" s="58"/>
      <c r="E65" s="35"/>
      <c r="F65" s="58"/>
      <c r="G65" s="35"/>
      <c r="H65" s="58"/>
      <c r="I65" s="58"/>
      <c r="J65" s="35"/>
      <c r="K65" s="35"/>
      <c r="L65" s="35"/>
      <c r="M65" s="35"/>
      <c r="N65" s="35"/>
      <c r="O65" s="14"/>
      <c r="P65" s="14"/>
      <c r="Q65" s="14"/>
      <c r="R65" s="14"/>
      <c r="S65" s="14"/>
      <c r="T65" s="14"/>
      <c r="U65" s="14"/>
      <c r="V65" s="14"/>
      <c r="W65" s="14"/>
      <c r="X65" s="14"/>
      <c r="Y65" s="14"/>
      <c r="Z65" s="14"/>
    </row>
    <row r="66" spans="1:26" ht="12.75" customHeight="1" x14ac:dyDescent="0.2">
      <c r="A66" s="57"/>
      <c r="B66" s="57"/>
      <c r="C66" s="57"/>
      <c r="D66" s="58"/>
      <c r="E66" s="35"/>
      <c r="F66" s="58"/>
      <c r="G66" s="35"/>
      <c r="H66" s="58"/>
      <c r="I66" s="58"/>
      <c r="J66" s="35"/>
      <c r="K66" s="35"/>
      <c r="L66" s="35"/>
      <c r="M66" s="35"/>
      <c r="N66" s="35"/>
      <c r="O66" s="14"/>
      <c r="P66" s="14"/>
      <c r="Q66" s="14"/>
      <c r="R66" s="14"/>
      <c r="S66" s="14"/>
      <c r="T66" s="14"/>
      <c r="U66" s="14"/>
      <c r="V66" s="14"/>
      <c r="W66" s="14"/>
      <c r="X66" s="14"/>
      <c r="Y66" s="14"/>
      <c r="Z66" s="14"/>
    </row>
    <row r="67" spans="1:26" ht="12.75" customHeight="1" x14ac:dyDescent="0.2">
      <c r="A67" s="57"/>
      <c r="B67" s="57"/>
      <c r="C67" s="57"/>
      <c r="D67" s="58"/>
      <c r="E67" s="35"/>
      <c r="F67" s="58"/>
      <c r="G67" s="35"/>
      <c r="H67" s="58"/>
      <c r="I67" s="58"/>
      <c r="J67" s="35"/>
      <c r="K67" s="35"/>
      <c r="L67" s="35"/>
      <c r="M67" s="35"/>
      <c r="N67" s="35"/>
      <c r="O67" s="14"/>
      <c r="P67" s="14"/>
      <c r="Q67" s="14"/>
      <c r="R67" s="14"/>
      <c r="S67" s="14"/>
      <c r="T67" s="14"/>
      <c r="U67" s="14"/>
      <c r="V67" s="14"/>
      <c r="W67" s="14"/>
      <c r="X67" s="14"/>
      <c r="Y67" s="14"/>
      <c r="Z67" s="14"/>
    </row>
    <row r="68" spans="1:26" ht="12.75" customHeight="1" x14ac:dyDescent="0.2">
      <c r="A68" s="57"/>
      <c r="B68" s="57"/>
      <c r="C68" s="57"/>
      <c r="D68" s="58"/>
      <c r="E68" s="35"/>
      <c r="F68" s="58"/>
      <c r="G68" s="35"/>
      <c r="H68" s="58"/>
      <c r="I68" s="58"/>
      <c r="J68" s="35"/>
      <c r="K68" s="35"/>
      <c r="L68" s="35"/>
      <c r="M68" s="35"/>
      <c r="N68" s="35"/>
      <c r="O68" s="14"/>
      <c r="P68" s="14"/>
      <c r="Q68" s="14"/>
      <c r="R68" s="14"/>
      <c r="S68" s="14"/>
      <c r="T68" s="14"/>
      <c r="U68" s="14"/>
      <c r="V68" s="14"/>
      <c r="W68" s="14"/>
      <c r="X68" s="14"/>
      <c r="Y68" s="14"/>
      <c r="Z68" s="14"/>
    </row>
    <row r="69" spans="1:26" ht="12.75" customHeight="1" x14ac:dyDescent="0.2">
      <c r="A69" s="57"/>
      <c r="B69" s="57"/>
      <c r="C69" s="57"/>
      <c r="D69" s="58"/>
      <c r="E69" s="35"/>
      <c r="F69" s="58"/>
      <c r="G69" s="35"/>
      <c r="H69" s="58"/>
      <c r="I69" s="58"/>
      <c r="J69" s="35"/>
      <c r="K69" s="35"/>
      <c r="L69" s="35"/>
      <c r="M69" s="35"/>
      <c r="N69" s="35"/>
      <c r="O69" s="14"/>
      <c r="P69" s="14"/>
      <c r="Q69" s="14"/>
      <c r="R69" s="14"/>
      <c r="S69" s="14"/>
      <c r="T69" s="14"/>
      <c r="U69" s="14"/>
      <c r="V69" s="14"/>
      <c r="W69" s="14"/>
      <c r="X69" s="14"/>
      <c r="Y69" s="14"/>
      <c r="Z69" s="14"/>
    </row>
    <row r="70" spans="1:26" ht="12.75" customHeight="1" x14ac:dyDescent="0.2">
      <c r="A70" s="57"/>
      <c r="B70" s="57"/>
      <c r="C70" s="57"/>
      <c r="D70" s="58"/>
      <c r="E70" s="35"/>
      <c r="F70" s="58"/>
      <c r="G70" s="35"/>
      <c r="H70" s="58"/>
      <c r="I70" s="58"/>
      <c r="J70" s="35"/>
      <c r="K70" s="35"/>
      <c r="L70" s="35"/>
      <c r="M70" s="35"/>
      <c r="N70" s="35"/>
      <c r="O70" s="14"/>
      <c r="P70" s="14"/>
      <c r="Q70" s="14"/>
      <c r="R70" s="14"/>
      <c r="S70" s="14"/>
      <c r="T70" s="14"/>
      <c r="U70" s="14"/>
      <c r="V70" s="14"/>
      <c r="W70" s="14"/>
      <c r="X70" s="14"/>
      <c r="Y70" s="14"/>
      <c r="Z70" s="14"/>
    </row>
    <row r="71" spans="1:26" ht="12.75" customHeight="1" x14ac:dyDescent="0.2">
      <c r="A71" s="57"/>
      <c r="B71" s="57"/>
      <c r="C71" s="57"/>
      <c r="D71" s="58"/>
      <c r="E71" s="35"/>
      <c r="F71" s="58"/>
      <c r="G71" s="35"/>
      <c r="H71" s="58"/>
      <c r="I71" s="58"/>
      <c r="J71" s="35"/>
      <c r="K71" s="35"/>
      <c r="L71" s="35"/>
      <c r="M71" s="35"/>
      <c r="N71" s="35"/>
      <c r="O71" s="14"/>
      <c r="P71" s="14"/>
      <c r="Q71" s="14"/>
      <c r="R71" s="14"/>
      <c r="S71" s="14"/>
      <c r="T71" s="14"/>
      <c r="U71" s="14"/>
      <c r="V71" s="14"/>
      <c r="W71" s="14"/>
      <c r="X71" s="14"/>
      <c r="Y71" s="14"/>
      <c r="Z71" s="14"/>
    </row>
    <row r="72" spans="1:26" ht="12.75" customHeight="1" x14ac:dyDescent="0.2">
      <c r="A72" s="57"/>
      <c r="B72" s="57"/>
      <c r="C72" s="57"/>
      <c r="D72" s="58"/>
      <c r="E72" s="35"/>
      <c r="F72" s="58"/>
      <c r="G72" s="35"/>
      <c r="H72" s="58"/>
      <c r="I72" s="58"/>
      <c r="J72" s="35"/>
      <c r="K72" s="35"/>
      <c r="L72" s="35"/>
      <c r="M72" s="35"/>
      <c r="N72" s="35"/>
      <c r="O72" s="14"/>
      <c r="P72" s="14"/>
      <c r="Q72" s="14"/>
      <c r="R72" s="14"/>
      <c r="S72" s="14"/>
      <c r="T72" s="14"/>
      <c r="U72" s="14"/>
      <c r="V72" s="14"/>
      <c r="W72" s="14"/>
      <c r="X72" s="14"/>
      <c r="Y72" s="14"/>
      <c r="Z72" s="14"/>
    </row>
    <row r="73" spans="1:26" ht="12.75" customHeight="1" x14ac:dyDescent="0.2">
      <c r="A73" s="57"/>
      <c r="B73" s="57"/>
      <c r="C73" s="57"/>
      <c r="D73" s="58"/>
      <c r="E73" s="35"/>
      <c r="F73" s="58"/>
      <c r="G73" s="35"/>
      <c r="H73" s="58"/>
      <c r="I73" s="58"/>
      <c r="J73" s="35"/>
      <c r="K73" s="35"/>
      <c r="L73" s="35"/>
      <c r="M73" s="35"/>
      <c r="N73" s="35"/>
      <c r="O73" s="14"/>
      <c r="P73" s="14"/>
      <c r="Q73" s="14"/>
      <c r="R73" s="14"/>
      <c r="S73" s="14"/>
      <c r="T73" s="14"/>
      <c r="U73" s="14"/>
      <c r="V73" s="14"/>
      <c r="W73" s="14"/>
      <c r="X73" s="14"/>
      <c r="Y73" s="14"/>
      <c r="Z73" s="14"/>
    </row>
    <row r="74" spans="1:26" ht="12.75" customHeight="1" x14ac:dyDescent="0.2">
      <c r="A74" s="57"/>
      <c r="B74" s="57"/>
      <c r="C74" s="57"/>
      <c r="D74" s="58"/>
      <c r="E74" s="35"/>
      <c r="F74" s="58"/>
      <c r="G74" s="35"/>
      <c r="H74" s="58"/>
      <c r="I74" s="58"/>
      <c r="J74" s="35"/>
      <c r="K74" s="35"/>
      <c r="L74" s="35"/>
      <c r="M74" s="35"/>
      <c r="N74" s="35"/>
      <c r="O74" s="14"/>
      <c r="P74" s="14"/>
      <c r="Q74" s="14"/>
      <c r="R74" s="14"/>
      <c r="S74" s="14"/>
      <c r="T74" s="14"/>
      <c r="U74" s="14"/>
      <c r="V74" s="14"/>
      <c r="W74" s="14"/>
      <c r="X74" s="14"/>
      <c r="Y74" s="14"/>
      <c r="Z74" s="14"/>
    </row>
    <row r="75" spans="1:26" ht="12.75" customHeight="1" x14ac:dyDescent="0.2">
      <c r="A75" s="57"/>
      <c r="B75" s="57"/>
      <c r="C75" s="57"/>
      <c r="D75" s="58"/>
      <c r="E75" s="35"/>
      <c r="F75" s="58"/>
      <c r="G75" s="35"/>
      <c r="H75" s="58"/>
      <c r="I75" s="58"/>
      <c r="J75" s="35"/>
      <c r="K75" s="35"/>
      <c r="L75" s="35"/>
      <c r="M75" s="35"/>
      <c r="N75" s="35"/>
      <c r="O75" s="14"/>
      <c r="P75" s="14"/>
      <c r="Q75" s="14"/>
      <c r="R75" s="14"/>
      <c r="S75" s="14"/>
      <c r="T75" s="14"/>
      <c r="U75" s="14"/>
      <c r="V75" s="14"/>
      <c r="W75" s="14"/>
      <c r="X75" s="14"/>
      <c r="Y75" s="14"/>
      <c r="Z75" s="14"/>
    </row>
    <row r="76" spans="1:26" ht="12.75" customHeight="1" x14ac:dyDescent="0.2">
      <c r="A76" s="57"/>
      <c r="B76" s="57"/>
      <c r="C76" s="57"/>
      <c r="D76" s="58"/>
      <c r="E76" s="35"/>
      <c r="F76" s="58"/>
      <c r="G76" s="35"/>
      <c r="H76" s="58"/>
      <c r="I76" s="58"/>
      <c r="J76" s="35"/>
      <c r="K76" s="35"/>
      <c r="L76" s="35"/>
      <c r="M76" s="35"/>
      <c r="N76" s="35"/>
      <c r="O76" s="14"/>
      <c r="P76" s="14"/>
      <c r="Q76" s="14"/>
      <c r="R76" s="14"/>
      <c r="S76" s="14"/>
      <c r="T76" s="14"/>
      <c r="U76" s="14"/>
      <c r="V76" s="14"/>
      <c r="W76" s="14"/>
      <c r="X76" s="14"/>
      <c r="Y76" s="14"/>
      <c r="Z76" s="14"/>
    </row>
    <row r="77" spans="1:26" ht="12.75" customHeight="1" x14ac:dyDescent="0.2">
      <c r="A77" s="57"/>
      <c r="B77" s="57"/>
      <c r="C77" s="57"/>
      <c r="D77" s="58"/>
      <c r="E77" s="35"/>
      <c r="F77" s="58"/>
      <c r="G77" s="35"/>
      <c r="H77" s="58"/>
      <c r="I77" s="58"/>
      <c r="J77" s="35"/>
      <c r="K77" s="35"/>
      <c r="L77" s="35"/>
      <c r="M77" s="35"/>
      <c r="N77" s="35"/>
      <c r="O77" s="14"/>
      <c r="P77" s="14"/>
      <c r="Q77" s="14"/>
      <c r="R77" s="14"/>
      <c r="S77" s="14"/>
      <c r="T77" s="14"/>
      <c r="U77" s="14"/>
      <c r="V77" s="14"/>
      <c r="W77" s="14"/>
      <c r="X77" s="14"/>
      <c r="Y77" s="14"/>
      <c r="Z77" s="14"/>
    </row>
    <row r="78" spans="1:26" ht="12.75" customHeight="1" x14ac:dyDescent="0.2">
      <c r="A78" s="57"/>
      <c r="B78" s="57"/>
      <c r="C78" s="57"/>
      <c r="D78" s="58"/>
      <c r="E78" s="35"/>
      <c r="F78" s="58"/>
      <c r="G78" s="35"/>
      <c r="H78" s="58"/>
      <c r="I78" s="58"/>
      <c r="J78" s="35"/>
      <c r="K78" s="35"/>
      <c r="L78" s="35"/>
      <c r="M78" s="35"/>
      <c r="N78" s="35"/>
      <c r="O78" s="14"/>
      <c r="P78" s="14"/>
      <c r="Q78" s="14"/>
      <c r="R78" s="14"/>
      <c r="S78" s="14"/>
      <c r="T78" s="14"/>
      <c r="U78" s="14"/>
      <c r="V78" s="14"/>
      <c r="W78" s="14"/>
      <c r="X78" s="14"/>
      <c r="Y78" s="14"/>
      <c r="Z78" s="14"/>
    </row>
    <row r="79" spans="1:26" ht="12.75" customHeight="1" x14ac:dyDescent="0.2">
      <c r="A79" s="57"/>
      <c r="B79" s="57"/>
      <c r="C79" s="57"/>
      <c r="D79" s="58"/>
      <c r="E79" s="35"/>
      <c r="F79" s="58"/>
      <c r="G79" s="35"/>
      <c r="H79" s="58"/>
      <c r="I79" s="58"/>
      <c r="J79" s="35"/>
      <c r="K79" s="35"/>
      <c r="L79" s="35"/>
      <c r="M79" s="35"/>
      <c r="N79" s="35"/>
      <c r="O79" s="14"/>
      <c r="P79" s="14"/>
      <c r="Q79" s="14"/>
      <c r="R79" s="14"/>
      <c r="S79" s="14"/>
      <c r="T79" s="14"/>
      <c r="U79" s="14"/>
      <c r="V79" s="14"/>
      <c r="W79" s="14"/>
      <c r="X79" s="14"/>
      <c r="Y79" s="14"/>
      <c r="Z79" s="14"/>
    </row>
    <row r="80" spans="1:26" ht="12.75" customHeight="1" x14ac:dyDescent="0.2">
      <c r="A80" s="57"/>
      <c r="B80" s="57"/>
      <c r="C80" s="57"/>
      <c r="D80" s="58"/>
      <c r="E80" s="35"/>
      <c r="F80" s="58"/>
      <c r="G80" s="35"/>
      <c r="H80" s="58"/>
      <c r="I80" s="58"/>
      <c r="J80" s="35"/>
      <c r="K80" s="35"/>
      <c r="L80" s="35"/>
      <c r="M80" s="35"/>
      <c r="N80" s="35"/>
      <c r="O80" s="14"/>
      <c r="P80" s="14"/>
      <c r="Q80" s="14"/>
      <c r="R80" s="14"/>
      <c r="S80" s="14"/>
      <c r="T80" s="14"/>
      <c r="U80" s="14"/>
      <c r="V80" s="14"/>
      <c r="W80" s="14"/>
      <c r="X80" s="14"/>
      <c r="Y80" s="14"/>
      <c r="Z80" s="14"/>
    </row>
    <row r="81" spans="1:26" ht="12.75" customHeight="1" x14ac:dyDescent="0.2">
      <c r="A81" s="57"/>
      <c r="B81" s="57"/>
      <c r="C81" s="57"/>
      <c r="D81" s="58"/>
      <c r="E81" s="35"/>
      <c r="F81" s="58"/>
      <c r="G81" s="35"/>
      <c r="H81" s="58"/>
      <c r="I81" s="58"/>
      <c r="J81" s="35"/>
      <c r="K81" s="35"/>
      <c r="L81" s="35"/>
      <c r="M81" s="35"/>
      <c r="N81" s="35"/>
      <c r="O81" s="14"/>
      <c r="P81" s="14"/>
      <c r="Q81" s="14"/>
      <c r="R81" s="14"/>
      <c r="S81" s="14"/>
      <c r="T81" s="14"/>
      <c r="U81" s="14"/>
      <c r="V81" s="14"/>
      <c r="W81" s="14"/>
      <c r="X81" s="14"/>
      <c r="Y81" s="14"/>
      <c r="Z81" s="14"/>
    </row>
    <row r="82" spans="1:26" ht="12.75" customHeight="1" x14ac:dyDescent="0.2">
      <c r="A82" s="57"/>
      <c r="B82" s="57"/>
      <c r="C82" s="57"/>
      <c r="D82" s="58"/>
      <c r="E82" s="35"/>
      <c r="F82" s="58"/>
      <c r="G82" s="35"/>
      <c r="H82" s="58"/>
      <c r="I82" s="58"/>
      <c r="J82" s="35"/>
      <c r="K82" s="35"/>
      <c r="L82" s="35"/>
      <c r="M82" s="35"/>
      <c r="N82" s="35"/>
      <c r="O82" s="14"/>
      <c r="P82" s="14"/>
      <c r="Q82" s="14"/>
      <c r="R82" s="14"/>
      <c r="S82" s="14"/>
      <c r="T82" s="14"/>
      <c r="U82" s="14"/>
      <c r="V82" s="14"/>
      <c r="W82" s="14"/>
      <c r="X82" s="14"/>
      <c r="Y82" s="14"/>
      <c r="Z82" s="14"/>
    </row>
    <row r="83" spans="1:26" ht="12.75" customHeight="1" x14ac:dyDescent="0.2">
      <c r="A83" s="57"/>
      <c r="B83" s="57"/>
      <c r="C83" s="57"/>
      <c r="D83" s="58"/>
      <c r="E83" s="35"/>
      <c r="F83" s="58"/>
      <c r="G83" s="35"/>
      <c r="H83" s="58"/>
      <c r="I83" s="58"/>
      <c r="J83" s="35"/>
      <c r="K83" s="35"/>
      <c r="L83" s="35"/>
      <c r="M83" s="35"/>
      <c r="N83" s="35"/>
      <c r="O83" s="14"/>
      <c r="P83" s="14"/>
      <c r="Q83" s="14"/>
      <c r="R83" s="14"/>
      <c r="S83" s="14"/>
      <c r="T83" s="14"/>
      <c r="U83" s="14"/>
      <c r="V83" s="14"/>
      <c r="W83" s="14"/>
      <c r="X83" s="14"/>
      <c r="Y83" s="14"/>
      <c r="Z83" s="14"/>
    </row>
    <row r="84" spans="1:26" ht="12.75" customHeight="1" x14ac:dyDescent="0.2">
      <c r="A84" s="57"/>
      <c r="B84" s="57"/>
      <c r="C84" s="57"/>
      <c r="D84" s="58"/>
      <c r="E84" s="35"/>
      <c r="F84" s="58"/>
      <c r="G84" s="35"/>
      <c r="H84" s="58"/>
      <c r="I84" s="58"/>
      <c r="J84" s="35"/>
      <c r="K84" s="35"/>
      <c r="L84" s="35"/>
      <c r="M84" s="35"/>
      <c r="N84" s="35"/>
      <c r="O84" s="14"/>
      <c r="P84" s="14"/>
      <c r="Q84" s="14"/>
      <c r="R84" s="14"/>
      <c r="S84" s="14"/>
      <c r="T84" s="14"/>
      <c r="U84" s="14"/>
      <c r="V84" s="14"/>
      <c r="W84" s="14"/>
      <c r="X84" s="14"/>
      <c r="Y84" s="14"/>
      <c r="Z84" s="14"/>
    </row>
    <row r="85" spans="1:26" ht="12.75" customHeight="1" x14ac:dyDescent="0.2">
      <c r="A85" s="57"/>
      <c r="B85" s="57"/>
      <c r="C85" s="57"/>
      <c r="D85" s="58"/>
      <c r="E85" s="35"/>
      <c r="F85" s="58"/>
      <c r="G85" s="35"/>
      <c r="H85" s="58"/>
      <c r="I85" s="58"/>
      <c r="J85" s="35"/>
      <c r="K85" s="35"/>
      <c r="L85" s="35"/>
      <c r="M85" s="35"/>
      <c r="N85" s="35"/>
      <c r="O85" s="14"/>
      <c r="P85" s="14"/>
      <c r="Q85" s="14"/>
      <c r="R85" s="14"/>
      <c r="S85" s="14"/>
      <c r="T85" s="14"/>
      <c r="U85" s="14"/>
      <c r="V85" s="14"/>
      <c r="W85" s="14"/>
      <c r="X85" s="14"/>
      <c r="Y85" s="14"/>
      <c r="Z85" s="14"/>
    </row>
    <row r="86" spans="1:26" ht="12.75" customHeight="1" x14ac:dyDescent="0.2">
      <c r="A86" s="57"/>
      <c r="B86" s="57"/>
      <c r="C86" s="57"/>
      <c r="D86" s="58"/>
      <c r="E86" s="35"/>
      <c r="F86" s="58"/>
      <c r="G86" s="35"/>
      <c r="H86" s="58"/>
      <c r="I86" s="58"/>
      <c r="J86" s="35"/>
      <c r="K86" s="35"/>
      <c r="L86" s="35"/>
      <c r="M86" s="35"/>
      <c r="N86" s="35"/>
      <c r="O86" s="14"/>
      <c r="P86" s="14"/>
      <c r="Q86" s="14"/>
      <c r="R86" s="14"/>
      <c r="S86" s="14"/>
      <c r="T86" s="14"/>
      <c r="U86" s="14"/>
      <c r="V86" s="14"/>
      <c r="W86" s="14"/>
      <c r="X86" s="14"/>
      <c r="Y86" s="14"/>
      <c r="Z86" s="14"/>
    </row>
    <row r="87" spans="1:26" ht="12.75" customHeight="1" x14ac:dyDescent="0.2">
      <c r="A87" s="57"/>
      <c r="B87" s="57"/>
      <c r="C87" s="57"/>
      <c r="D87" s="58"/>
      <c r="E87" s="35"/>
      <c r="F87" s="58"/>
      <c r="G87" s="35"/>
      <c r="H87" s="58"/>
      <c r="I87" s="58"/>
      <c r="J87" s="35"/>
      <c r="K87" s="35"/>
      <c r="L87" s="35"/>
      <c r="M87" s="35"/>
      <c r="N87" s="35"/>
      <c r="O87" s="14"/>
      <c r="P87" s="14"/>
      <c r="Q87" s="14"/>
      <c r="R87" s="14"/>
      <c r="S87" s="14"/>
      <c r="T87" s="14"/>
      <c r="U87" s="14"/>
      <c r="V87" s="14"/>
      <c r="W87" s="14"/>
      <c r="X87" s="14"/>
      <c r="Y87" s="14"/>
      <c r="Z87" s="14"/>
    </row>
    <row r="88" spans="1:26" ht="12.75" customHeight="1" x14ac:dyDescent="0.2">
      <c r="A88" s="57"/>
      <c r="B88" s="57"/>
      <c r="C88" s="57"/>
      <c r="D88" s="58"/>
      <c r="E88" s="35"/>
      <c r="F88" s="58"/>
      <c r="G88" s="35"/>
      <c r="H88" s="58"/>
      <c r="I88" s="58"/>
      <c r="J88" s="35"/>
      <c r="K88" s="35"/>
      <c r="L88" s="35"/>
      <c r="M88" s="35"/>
      <c r="N88" s="35"/>
      <c r="O88" s="14"/>
      <c r="P88" s="14"/>
      <c r="Q88" s="14"/>
      <c r="R88" s="14"/>
      <c r="S88" s="14"/>
      <c r="T88" s="14"/>
      <c r="U88" s="14"/>
      <c r="V88" s="14"/>
      <c r="W88" s="14"/>
      <c r="X88" s="14"/>
      <c r="Y88" s="14"/>
      <c r="Z88" s="14"/>
    </row>
    <row r="89" spans="1:26" ht="12.75" customHeight="1" x14ac:dyDescent="0.2">
      <c r="A89" s="57"/>
      <c r="B89" s="57"/>
      <c r="C89" s="57"/>
      <c r="D89" s="58"/>
      <c r="E89" s="35"/>
      <c r="F89" s="58"/>
      <c r="G89" s="35"/>
      <c r="H89" s="58"/>
      <c r="I89" s="58"/>
      <c r="J89" s="35"/>
      <c r="K89" s="35"/>
      <c r="L89" s="35"/>
      <c r="M89" s="35"/>
      <c r="N89" s="35"/>
      <c r="O89" s="14"/>
      <c r="P89" s="14"/>
      <c r="Q89" s="14"/>
      <c r="R89" s="14"/>
      <c r="S89" s="14"/>
      <c r="T89" s="14"/>
      <c r="U89" s="14"/>
      <c r="V89" s="14"/>
      <c r="W89" s="14"/>
      <c r="X89" s="14"/>
      <c r="Y89" s="14"/>
      <c r="Z89" s="14"/>
    </row>
    <row r="90" spans="1:26" ht="12.75" customHeight="1" x14ac:dyDescent="0.2">
      <c r="A90" s="57"/>
      <c r="B90" s="57"/>
      <c r="C90" s="57"/>
      <c r="D90" s="58"/>
      <c r="E90" s="35"/>
      <c r="F90" s="58"/>
      <c r="G90" s="35"/>
      <c r="H90" s="58"/>
      <c r="I90" s="58"/>
      <c r="J90" s="35"/>
      <c r="K90" s="35"/>
      <c r="L90" s="35"/>
      <c r="M90" s="35"/>
      <c r="N90" s="35"/>
      <c r="O90" s="14"/>
      <c r="P90" s="14"/>
      <c r="Q90" s="14"/>
      <c r="R90" s="14"/>
      <c r="S90" s="14"/>
      <c r="T90" s="14"/>
      <c r="U90" s="14"/>
      <c r="V90" s="14"/>
      <c r="W90" s="14"/>
      <c r="X90" s="14"/>
      <c r="Y90" s="14"/>
      <c r="Z90" s="14"/>
    </row>
    <row r="91" spans="1:26" ht="12.75" customHeight="1" x14ac:dyDescent="0.2">
      <c r="A91" s="57"/>
      <c r="B91" s="57"/>
      <c r="C91" s="57"/>
      <c r="D91" s="58"/>
      <c r="E91" s="35"/>
      <c r="F91" s="58"/>
      <c r="G91" s="35"/>
      <c r="H91" s="58"/>
      <c r="I91" s="58"/>
      <c r="J91" s="35"/>
      <c r="K91" s="35"/>
      <c r="L91" s="35"/>
      <c r="M91" s="35"/>
      <c r="N91" s="35"/>
      <c r="O91" s="14"/>
      <c r="P91" s="14"/>
      <c r="Q91" s="14"/>
      <c r="R91" s="14"/>
      <c r="S91" s="14"/>
      <c r="T91" s="14"/>
      <c r="U91" s="14"/>
      <c r="V91" s="14"/>
      <c r="W91" s="14"/>
      <c r="X91" s="14"/>
      <c r="Y91" s="14"/>
      <c r="Z91" s="14"/>
    </row>
    <row r="92" spans="1:26" ht="12.75" customHeight="1" x14ac:dyDescent="0.2">
      <c r="A92" s="57"/>
      <c r="B92" s="57"/>
      <c r="C92" s="57"/>
      <c r="D92" s="58"/>
      <c r="E92" s="35"/>
      <c r="F92" s="58"/>
      <c r="G92" s="35"/>
      <c r="H92" s="58"/>
      <c r="I92" s="58"/>
      <c r="J92" s="35"/>
      <c r="K92" s="35"/>
      <c r="L92" s="35"/>
      <c r="M92" s="35"/>
      <c r="N92" s="35"/>
      <c r="O92" s="14"/>
      <c r="P92" s="14"/>
      <c r="Q92" s="14"/>
      <c r="R92" s="14"/>
      <c r="S92" s="14"/>
      <c r="T92" s="14"/>
      <c r="U92" s="14"/>
      <c r="V92" s="14"/>
      <c r="W92" s="14"/>
      <c r="X92" s="14"/>
      <c r="Y92" s="14"/>
      <c r="Z92" s="14"/>
    </row>
    <row r="93" spans="1:26" ht="12.75" customHeight="1" x14ac:dyDescent="0.2">
      <c r="A93" s="57"/>
      <c r="B93" s="57"/>
      <c r="C93" s="57"/>
      <c r="D93" s="58"/>
      <c r="E93" s="35"/>
      <c r="F93" s="58"/>
      <c r="G93" s="35"/>
      <c r="H93" s="58"/>
      <c r="I93" s="58"/>
      <c r="J93" s="35"/>
      <c r="K93" s="35"/>
      <c r="L93" s="35"/>
      <c r="M93" s="35"/>
      <c r="N93" s="35"/>
      <c r="O93" s="14"/>
      <c r="P93" s="14"/>
      <c r="Q93" s="14"/>
      <c r="R93" s="14"/>
      <c r="S93" s="14"/>
      <c r="T93" s="14"/>
      <c r="U93" s="14"/>
      <c r="V93" s="14"/>
      <c r="W93" s="14"/>
      <c r="X93" s="14"/>
      <c r="Y93" s="14"/>
      <c r="Z93" s="14"/>
    </row>
    <row r="94" spans="1:26" ht="12.75" customHeight="1" x14ac:dyDescent="0.2">
      <c r="A94" s="57"/>
      <c r="B94" s="57"/>
      <c r="C94" s="57"/>
      <c r="D94" s="58"/>
      <c r="E94" s="35"/>
      <c r="F94" s="58"/>
      <c r="G94" s="35"/>
      <c r="H94" s="58"/>
      <c r="I94" s="58"/>
      <c r="J94" s="35"/>
      <c r="K94" s="35"/>
      <c r="L94" s="35"/>
      <c r="M94" s="35"/>
      <c r="N94" s="35"/>
      <c r="O94" s="14"/>
      <c r="P94" s="14"/>
      <c r="Q94" s="14"/>
      <c r="R94" s="14"/>
      <c r="S94" s="14"/>
      <c r="T94" s="14"/>
      <c r="U94" s="14"/>
      <c r="V94" s="14"/>
      <c r="W94" s="14"/>
      <c r="X94" s="14"/>
      <c r="Y94" s="14"/>
      <c r="Z94" s="14"/>
    </row>
    <row r="95" spans="1:26" ht="12.75" customHeight="1" x14ac:dyDescent="0.2">
      <c r="A95" s="57"/>
      <c r="B95" s="57"/>
      <c r="C95" s="57"/>
      <c r="D95" s="58"/>
      <c r="E95" s="35"/>
      <c r="F95" s="58"/>
      <c r="G95" s="35"/>
      <c r="H95" s="58"/>
      <c r="I95" s="58"/>
      <c r="J95" s="35"/>
      <c r="K95" s="35"/>
      <c r="L95" s="35"/>
      <c r="M95" s="35"/>
      <c r="N95" s="35"/>
      <c r="O95" s="14"/>
      <c r="P95" s="14"/>
      <c r="Q95" s="14"/>
      <c r="R95" s="14"/>
      <c r="S95" s="14"/>
      <c r="T95" s="14"/>
      <c r="U95" s="14"/>
      <c r="V95" s="14"/>
      <c r="W95" s="14"/>
      <c r="X95" s="14"/>
      <c r="Y95" s="14"/>
      <c r="Z95" s="14"/>
    </row>
    <row r="96" spans="1:26" ht="12.75" customHeight="1" x14ac:dyDescent="0.2">
      <c r="A96" s="57"/>
      <c r="B96" s="57"/>
      <c r="C96" s="57"/>
      <c r="D96" s="58"/>
      <c r="E96" s="35"/>
      <c r="F96" s="58"/>
      <c r="G96" s="35"/>
      <c r="H96" s="58"/>
      <c r="I96" s="58"/>
      <c r="J96" s="35"/>
      <c r="K96" s="35"/>
      <c r="L96" s="35"/>
      <c r="M96" s="35"/>
      <c r="N96" s="35"/>
      <c r="O96" s="14"/>
      <c r="P96" s="14"/>
      <c r="Q96" s="14"/>
      <c r="R96" s="14"/>
      <c r="S96" s="14"/>
      <c r="T96" s="14"/>
      <c r="U96" s="14"/>
      <c r="V96" s="14"/>
      <c r="W96" s="14"/>
      <c r="X96" s="14"/>
      <c r="Y96" s="14"/>
      <c r="Z96" s="14"/>
    </row>
    <row r="97" spans="1:26" ht="12.75" customHeight="1" x14ac:dyDescent="0.2">
      <c r="A97" s="57"/>
      <c r="B97" s="57"/>
      <c r="C97" s="57"/>
      <c r="D97" s="58"/>
      <c r="E97" s="35"/>
      <c r="F97" s="58"/>
      <c r="G97" s="35"/>
      <c r="H97" s="58"/>
      <c r="I97" s="58"/>
      <c r="J97" s="35"/>
      <c r="K97" s="35"/>
      <c r="L97" s="35"/>
      <c r="M97" s="35"/>
      <c r="N97" s="35"/>
      <c r="O97" s="14"/>
      <c r="P97" s="14"/>
      <c r="Q97" s="14"/>
      <c r="R97" s="14"/>
      <c r="S97" s="14"/>
      <c r="T97" s="14"/>
      <c r="U97" s="14"/>
      <c r="V97" s="14"/>
      <c r="W97" s="14"/>
      <c r="X97" s="14"/>
      <c r="Y97" s="14"/>
      <c r="Z97" s="14"/>
    </row>
    <row r="98" spans="1:26" ht="12.75" customHeight="1" x14ac:dyDescent="0.2">
      <c r="A98" s="57"/>
      <c r="B98" s="57"/>
      <c r="C98" s="57"/>
      <c r="D98" s="58"/>
      <c r="E98" s="35"/>
      <c r="F98" s="58"/>
      <c r="G98" s="35"/>
      <c r="H98" s="58"/>
      <c r="I98" s="58"/>
      <c r="J98" s="35"/>
      <c r="K98" s="35"/>
      <c r="L98" s="35"/>
      <c r="M98" s="35"/>
      <c r="N98" s="35"/>
      <c r="O98" s="14"/>
      <c r="P98" s="14"/>
      <c r="Q98" s="14"/>
      <c r="R98" s="14"/>
      <c r="S98" s="14"/>
      <c r="T98" s="14"/>
      <c r="U98" s="14"/>
      <c r="V98" s="14"/>
      <c r="W98" s="14"/>
      <c r="X98" s="14"/>
      <c r="Y98" s="14"/>
      <c r="Z98" s="14"/>
    </row>
    <row r="99" spans="1:26" ht="12.75" customHeight="1" x14ac:dyDescent="0.2">
      <c r="A99" s="57"/>
      <c r="B99" s="57"/>
      <c r="C99" s="57"/>
      <c r="D99" s="58"/>
      <c r="E99" s="35"/>
      <c r="F99" s="58"/>
      <c r="G99" s="35"/>
      <c r="H99" s="58"/>
      <c r="I99" s="58"/>
      <c r="J99" s="35"/>
      <c r="K99" s="35"/>
      <c r="L99" s="35"/>
      <c r="M99" s="35"/>
      <c r="N99" s="35"/>
      <c r="O99" s="14"/>
      <c r="P99" s="14"/>
      <c r="Q99" s="14"/>
      <c r="R99" s="14"/>
      <c r="S99" s="14"/>
      <c r="T99" s="14"/>
      <c r="U99" s="14"/>
      <c r="V99" s="14"/>
      <c r="W99" s="14"/>
      <c r="X99" s="14"/>
      <c r="Y99" s="14"/>
      <c r="Z99" s="14"/>
    </row>
    <row r="100" spans="1:26" ht="12.75" customHeight="1" x14ac:dyDescent="0.2">
      <c r="A100" s="57"/>
      <c r="B100" s="57"/>
      <c r="C100" s="57"/>
      <c r="D100" s="58"/>
      <c r="E100" s="35"/>
      <c r="F100" s="58"/>
      <c r="G100" s="35"/>
      <c r="H100" s="58"/>
      <c r="I100" s="58"/>
      <c r="J100" s="35"/>
      <c r="K100" s="35"/>
      <c r="L100" s="35"/>
      <c r="M100" s="35"/>
      <c r="N100" s="35"/>
      <c r="O100" s="14"/>
      <c r="P100" s="14"/>
      <c r="Q100" s="14"/>
      <c r="R100" s="14"/>
      <c r="S100" s="14"/>
      <c r="T100" s="14"/>
      <c r="U100" s="14"/>
      <c r="V100" s="14"/>
      <c r="W100" s="14"/>
      <c r="X100" s="14"/>
      <c r="Y100" s="14"/>
      <c r="Z100" s="14"/>
    </row>
    <row r="101" spans="1:26" ht="12.75" customHeight="1" x14ac:dyDescent="0.2">
      <c r="A101" s="57"/>
      <c r="B101" s="57"/>
      <c r="C101" s="57"/>
      <c r="D101" s="58"/>
      <c r="E101" s="35"/>
      <c r="F101" s="58"/>
      <c r="G101" s="35"/>
      <c r="H101" s="58"/>
      <c r="I101" s="58"/>
      <c r="J101" s="35"/>
      <c r="K101" s="35"/>
      <c r="L101" s="35"/>
      <c r="M101" s="35"/>
      <c r="N101" s="35"/>
      <c r="O101" s="14"/>
      <c r="P101" s="14"/>
      <c r="Q101" s="14"/>
      <c r="R101" s="14"/>
      <c r="S101" s="14"/>
      <c r="T101" s="14"/>
      <c r="U101" s="14"/>
      <c r="V101" s="14"/>
      <c r="W101" s="14"/>
      <c r="X101" s="14"/>
      <c r="Y101" s="14"/>
      <c r="Z101" s="14"/>
    </row>
    <row r="102" spans="1:26" ht="12.75" customHeight="1" x14ac:dyDescent="0.2">
      <c r="A102" s="57"/>
      <c r="B102" s="57"/>
      <c r="C102" s="57"/>
      <c r="D102" s="58"/>
      <c r="E102" s="35"/>
      <c r="F102" s="58"/>
      <c r="G102" s="35"/>
      <c r="H102" s="58"/>
      <c r="I102" s="58"/>
      <c r="J102" s="35"/>
      <c r="K102" s="35"/>
      <c r="L102" s="35"/>
      <c r="M102" s="35"/>
      <c r="N102" s="35"/>
      <c r="O102" s="14"/>
      <c r="P102" s="14"/>
      <c r="Q102" s="14"/>
      <c r="R102" s="14"/>
      <c r="S102" s="14"/>
      <c r="T102" s="14"/>
      <c r="U102" s="14"/>
      <c r="V102" s="14"/>
      <c r="W102" s="14"/>
      <c r="X102" s="14"/>
      <c r="Y102" s="14"/>
      <c r="Z102" s="14"/>
    </row>
    <row r="103" spans="1:26" ht="12.75" customHeight="1" x14ac:dyDescent="0.2">
      <c r="A103" s="57"/>
      <c r="B103" s="57"/>
      <c r="C103" s="57"/>
      <c r="D103" s="58"/>
      <c r="E103" s="35"/>
      <c r="F103" s="58"/>
      <c r="G103" s="35"/>
      <c r="H103" s="58"/>
      <c r="I103" s="58"/>
      <c r="J103" s="35"/>
      <c r="K103" s="35"/>
      <c r="L103" s="35"/>
      <c r="M103" s="35"/>
      <c r="N103" s="35"/>
      <c r="O103" s="14"/>
      <c r="P103" s="14"/>
      <c r="Q103" s="14"/>
      <c r="R103" s="14"/>
      <c r="S103" s="14"/>
      <c r="T103" s="14"/>
      <c r="U103" s="14"/>
      <c r="V103" s="14"/>
      <c r="W103" s="14"/>
      <c r="X103" s="14"/>
      <c r="Y103" s="14"/>
      <c r="Z103" s="14"/>
    </row>
    <row r="104" spans="1:26" ht="12.75" customHeight="1" x14ac:dyDescent="0.2">
      <c r="A104" s="57"/>
      <c r="B104" s="57"/>
      <c r="C104" s="57"/>
      <c r="D104" s="58"/>
      <c r="E104" s="35"/>
      <c r="F104" s="58"/>
      <c r="G104" s="35"/>
      <c r="H104" s="58"/>
      <c r="I104" s="58"/>
      <c r="J104" s="35"/>
      <c r="K104" s="35"/>
      <c r="L104" s="35"/>
      <c r="M104" s="35"/>
      <c r="N104" s="35"/>
      <c r="O104" s="14"/>
      <c r="P104" s="14"/>
      <c r="Q104" s="14"/>
      <c r="R104" s="14"/>
      <c r="S104" s="14"/>
      <c r="T104" s="14"/>
      <c r="U104" s="14"/>
      <c r="V104" s="14"/>
      <c r="W104" s="14"/>
      <c r="X104" s="14"/>
      <c r="Y104" s="14"/>
      <c r="Z104" s="14"/>
    </row>
    <row r="105" spans="1:26" ht="12.75" customHeight="1" x14ac:dyDescent="0.2">
      <c r="A105" s="57"/>
      <c r="B105" s="57"/>
      <c r="C105" s="57"/>
      <c r="D105" s="58"/>
      <c r="E105" s="35"/>
      <c r="F105" s="58"/>
      <c r="G105" s="35"/>
      <c r="H105" s="58"/>
      <c r="I105" s="58"/>
      <c r="J105" s="35"/>
      <c r="K105" s="35"/>
      <c r="L105" s="35"/>
      <c r="M105" s="35"/>
      <c r="N105" s="35"/>
      <c r="O105" s="14"/>
      <c r="P105" s="14"/>
      <c r="Q105" s="14"/>
      <c r="R105" s="14"/>
      <c r="S105" s="14"/>
      <c r="T105" s="14"/>
      <c r="U105" s="14"/>
      <c r="V105" s="14"/>
      <c r="W105" s="14"/>
      <c r="X105" s="14"/>
      <c r="Y105" s="14"/>
      <c r="Z105" s="14"/>
    </row>
    <row r="106" spans="1:26" ht="12.75" customHeight="1" x14ac:dyDescent="0.2">
      <c r="A106" s="57"/>
      <c r="B106" s="57"/>
      <c r="C106" s="57"/>
      <c r="D106" s="58"/>
      <c r="E106" s="35"/>
      <c r="F106" s="58"/>
      <c r="G106" s="35"/>
      <c r="H106" s="58"/>
      <c r="I106" s="58"/>
      <c r="J106" s="35"/>
      <c r="K106" s="35"/>
      <c r="L106" s="35"/>
      <c r="M106" s="35"/>
      <c r="N106" s="35"/>
      <c r="O106" s="14"/>
      <c r="P106" s="14"/>
      <c r="Q106" s="14"/>
      <c r="R106" s="14"/>
      <c r="S106" s="14"/>
      <c r="T106" s="14"/>
      <c r="U106" s="14"/>
      <c r="V106" s="14"/>
      <c r="W106" s="14"/>
      <c r="X106" s="14"/>
      <c r="Y106" s="14"/>
      <c r="Z106" s="14"/>
    </row>
    <row r="107" spans="1:26" ht="12.75" customHeight="1" x14ac:dyDescent="0.2">
      <c r="A107" s="57"/>
      <c r="B107" s="57"/>
      <c r="C107" s="57"/>
      <c r="D107" s="58"/>
      <c r="E107" s="35"/>
      <c r="F107" s="58"/>
      <c r="G107" s="35"/>
      <c r="H107" s="58"/>
      <c r="I107" s="58"/>
      <c r="J107" s="35"/>
      <c r="K107" s="35"/>
      <c r="L107" s="35"/>
      <c r="M107" s="35"/>
      <c r="N107" s="35"/>
      <c r="O107" s="14"/>
      <c r="P107" s="14"/>
      <c r="Q107" s="14"/>
      <c r="R107" s="14"/>
      <c r="S107" s="14"/>
      <c r="T107" s="14"/>
      <c r="U107" s="14"/>
      <c r="V107" s="14"/>
      <c r="W107" s="14"/>
      <c r="X107" s="14"/>
      <c r="Y107" s="14"/>
      <c r="Z107" s="14"/>
    </row>
    <row r="108" spans="1:26" ht="12.75" customHeight="1" x14ac:dyDescent="0.2">
      <c r="A108" s="57"/>
      <c r="B108" s="57"/>
      <c r="C108" s="57"/>
      <c r="D108" s="58"/>
      <c r="E108" s="35"/>
      <c r="F108" s="58"/>
      <c r="G108" s="35"/>
      <c r="H108" s="58"/>
      <c r="I108" s="58"/>
      <c r="J108" s="35"/>
      <c r="K108" s="35"/>
      <c r="L108" s="35"/>
      <c r="M108" s="35"/>
      <c r="N108" s="35"/>
      <c r="O108" s="14"/>
      <c r="P108" s="14"/>
      <c r="Q108" s="14"/>
      <c r="R108" s="14"/>
      <c r="S108" s="14"/>
      <c r="T108" s="14"/>
      <c r="U108" s="14"/>
      <c r="V108" s="14"/>
      <c r="W108" s="14"/>
      <c r="X108" s="14"/>
      <c r="Y108" s="14"/>
      <c r="Z108" s="14"/>
    </row>
    <row r="109" spans="1:26" ht="12.75" customHeight="1" x14ac:dyDescent="0.2">
      <c r="A109" s="57"/>
      <c r="B109" s="57"/>
      <c r="C109" s="57"/>
      <c r="D109" s="58"/>
      <c r="E109" s="35"/>
      <c r="F109" s="58"/>
      <c r="G109" s="35"/>
      <c r="H109" s="58"/>
      <c r="I109" s="58"/>
      <c r="J109" s="35"/>
      <c r="K109" s="35"/>
      <c r="L109" s="35"/>
      <c r="M109" s="35"/>
      <c r="N109" s="35"/>
      <c r="O109" s="14"/>
      <c r="P109" s="14"/>
      <c r="Q109" s="14"/>
      <c r="R109" s="14"/>
      <c r="S109" s="14"/>
      <c r="T109" s="14"/>
      <c r="U109" s="14"/>
      <c r="V109" s="14"/>
      <c r="W109" s="14"/>
      <c r="X109" s="14"/>
      <c r="Y109" s="14"/>
      <c r="Z109" s="14"/>
    </row>
    <row r="110" spans="1:26" ht="12.75" customHeight="1" x14ac:dyDescent="0.2">
      <c r="A110" s="57"/>
      <c r="B110" s="57"/>
      <c r="C110" s="57"/>
      <c r="D110" s="58"/>
      <c r="E110" s="35"/>
      <c r="F110" s="58"/>
      <c r="G110" s="35"/>
      <c r="H110" s="58"/>
      <c r="I110" s="58"/>
      <c r="J110" s="35"/>
      <c r="K110" s="35"/>
      <c r="L110" s="35"/>
      <c r="M110" s="35"/>
      <c r="N110" s="35"/>
      <c r="O110" s="14"/>
      <c r="P110" s="14"/>
      <c r="Q110" s="14"/>
      <c r="R110" s="14"/>
      <c r="S110" s="14"/>
      <c r="T110" s="14"/>
      <c r="U110" s="14"/>
      <c r="V110" s="14"/>
      <c r="W110" s="14"/>
      <c r="X110" s="14"/>
      <c r="Y110" s="14"/>
      <c r="Z110" s="14"/>
    </row>
    <row r="111" spans="1:26" ht="12.75" customHeight="1" x14ac:dyDescent="0.2">
      <c r="A111" s="57"/>
      <c r="B111" s="57"/>
      <c r="C111" s="57"/>
      <c r="D111" s="58"/>
      <c r="E111" s="35"/>
      <c r="F111" s="58"/>
      <c r="G111" s="35"/>
      <c r="H111" s="58"/>
      <c r="I111" s="58"/>
      <c r="J111" s="35"/>
      <c r="K111" s="35"/>
      <c r="L111" s="35"/>
      <c r="M111" s="35"/>
      <c r="N111" s="35"/>
      <c r="O111" s="14"/>
      <c r="P111" s="14"/>
      <c r="Q111" s="14"/>
      <c r="R111" s="14"/>
      <c r="S111" s="14"/>
      <c r="T111" s="14"/>
      <c r="U111" s="14"/>
      <c r="V111" s="14"/>
      <c r="W111" s="14"/>
      <c r="X111" s="14"/>
      <c r="Y111" s="14"/>
      <c r="Z111" s="14"/>
    </row>
    <row r="112" spans="1:26" ht="12.75" customHeight="1" x14ac:dyDescent="0.2">
      <c r="A112" s="57"/>
      <c r="B112" s="57"/>
      <c r="C112" s="57"/>
      <c r="D112" s="58"/>
      <c r="E112" s="35"/>
      <c r="F112" s="58"/>
      <c r="G112" s="35"/>
      <c r="H112" s="58"/>
      <c r="I112" s="58"/>
      <c r="J112" s="35"/>
      <c r="K112" s="35"/>
      <c r="L112" s="35"/>
      <c r="M112" s="35"/>
      <c r="N112" s="35"/>
      <c r="O112" s="14"/>
      <c r="P112" s="14"/>
      <c r="Q112" s="14"/>
      <c r="R112" s="14"/>
      <c r="S112" s="14"/>
      <c r="T112" s="14"/>
      <c r="U112" s="14"/>
      <c r="V112" s="14"/>
      <c r="W112" s="14"/>
      <c r="X112" s="14"/>
      <c r="Y112" s="14"/>
      <c r="Z112" s="14"/>
    </row>
    <row r="113" spans="1:26" ht="12.75" customHeight="1" x14ac:dyDescent="0.2">
      <c r="A113" s="57"/>
      <c r="B113" s="57"/>
      <c r="C113" s="57"/>
      <c r="D113" s="58"/>
      <c r="E113" s="35"/>
      <c r="F113" s="58"/>
      <c r="G113" s="35"/>
      <c r="H113" s="58"/>
      <c r="I113" s="58"/>
      <c r="J113" s="35"/>
      <c r="K113" s="35"/>
      <c r="L113" s="35"/>
      <c r="M113" s="35"/>
      <c r="N113" s="35"/>
      <c r="O113" s="14"/>
      <c r="P113" s="14"/>
      <c r="Q113" s="14"/>
      <c r="R113" s="14"/>
      <c r="S113" s="14"/>
      <c r="T113" s="14"/>
      <c r="U113" s="14"/>
      <c r="V113" s="14"/>
      <c r="W113" s="14"/>
      <c r="X113" s="14"/>
      <c r="Y113" s="14"/>
      <c r="Z113" s="14"/>
    </row>
    <row r="114" spans="1:26" ht="12.75" customHeight="1" x14ac:dyDescent="0.2">
      <c r="A114" s="57"/>
      <c r="B114" s="57"/>
      <c r="C114" s="57"/>
      <c r="D114" s="58"/>
      <c r="E114" s="35"/>
      <c r="F114" s="58"/>
      <c r="G114" s="35"/>
      <c r="H114" s="58"/>
      <c r="I114" s="58"/>
      <c r="J114" s="35"/>
      <c r="K114" s="35"/>
      <c r="L114" s="35"/>
      <c r="M114" s="35"/>
      <c r="N114" s="35"/>
      <c r="O114" s="14"/>
      <c r="P114" s="14"/>
      <c r="Q114" s="14"/>
      <c r="R114" s="14"/>
      <c r="S114" s="14"/>
      <c r="T114" s="14"/>
      <c r="U114" s="14"/>
      <c r="V114" s="14"/>
      <c r="W114" s="14"/>
      <c r="X114" s="14"/>
      <c r="Y114" s="14"/>
      <c r="Z114" s="14"/>
    </row>
    <row r="115" spans="1:26" ht="12.75" customHeight="1" x14ac:dyDescent="0.2">
      <c r="A115" s="57"/>
      <c r="B115" s="57"/>
      <c r="C115" s="57"/>
      <c r="D115" s="58"/>
      <c r="E115" s="35"/>
      <c r="F115" s="58"/>
      <c r="G115" s="35"/>
      <c r="H115" s="58"/>
      <c r="I115" s="58"/>
      <c r="J115" s="35"/>
      <c r="K115" s="35"/>
      <c r="L115" s="35"/>
      <c r="M115" s="35"/>
      <c r="N115" s="35"/>
      <c r="O115" s="14"/>
      <c r="P115" s="14"/>
      <c r="Q115" s="14"/>
      <c r="R115" s="14"/>
      <c r="S115" s="14"/>
      <c r="T115" s="14"/>
      <c r="U115" s="14"/>
      <c r="V115" s="14"/>
      <c r="W115" s="14"/>
      <c r="X115" s="14"/>
      <c r="Y115" s="14"/>
      <c r="Z115" s="14"/>
    </row>
    <row r="116" spans="1:26" ht="12.75" customHeight="1" x14ac:dyDescent="0.2">
      <c r="A116" s="57"/>
      <c r="B116" s="57"/>
      <c r="C116" s="57"/>
      <c r="D116" s="58"/>
      <c r="E116" s="35"/>
      <c r="F116" s="58"/>
      <c r="G116" s="35"/>
      <c r="H116" s="58"/>
      <c r="I116" s="58"/>
      <c r="J116" s="35"/>
      <c r="K116" s="35"/>
      <c r="L116" s="35"/>
      <c r="M116" s="35"/>
      <c r="N116" s="35"/>
      <c r="O116" s="14"/>
      <c r="P116" s="14"/>
      <c r="Q116" s="14"/>
      <c r="R116" s="14"/>
      <c r="S116" s="14"/>
      <c r="T116" s="14"/>
      <c r="U116" s="14"/>
      <c r="V116" s="14"/>
      <c r="W116" s="14"/>
      <c r="X116" s="14"/>
      <c r="Y116" s="14"/>
      <c r="Z116" s="14"/>
    </row>
    <row r="117" spans="1:26" ht="12.75" customHeight="1" x14ac:dyDescent="0.2">
      <c r="A117" s="57"/>
      <c r="B117" s="57"/>
      <c r="C117" s="57"/>
      <c r="D117" s="58"/>
      <c r="E117" s="35"/>
      <c r="F117" s="58"/>
      <c r="G117" s="35"/>
      <c r="H117" s="58"/>
      <c r="I117" s="58"/>
      <c r="J117" s="35"/>
      <c r="K117" s="35"/>
      <c r="L117" s="35"/>
      <c r="M117" s="35"/>
      <c r="N117" s="35"/>
      <c r="O117" s="14"/>
      <c r="P117" s="14"/>
      <c r="Q117" s="14"/>
      <c r="R117" s="14"/>
      <c r="S117" s="14"/>
      <c r="T117" s="14"/>
      <c r="U117" s="14"/>
      <c r="V117" s="14"/>
      <c r="W117" s="14"/>
      <c r="X117" s="14"/>
      <c r="Y117" s="14"/>
      <c r="Z117" s="14"/>
    </row>
    <row r="118" spans="1:26" ht="12.75" customHeight="1" x14ac:dyDescent="0.2">
      <c r="A118" s="57"/>
      <c r="B118" s="57"/>
      <c r="C118" s="57"/>
      <c r="D118" s="58"/>
      <c r="E118" s="35"/>
      <c r="F118" s="58"/>
      <c r="G118" s="35"/>
      <c r="H118" s="58"/>
      <c r="I118" s="58"/>
      <c r="J118" s="35"/>
      <c r="K118" s="35"/>
      <c r="L118" s="35"/>
      <c r="M118" s="35"/>
      <c r="N118" s="35"/>
      <c r="O118" s="14"/>
      <c r="P118" s="14"/>
      <c r="Q118" s="14"/>
      <c r="R118" s="14"/>
      <c r="S118" s="14"/>
      <c r="T118" s="14"/>
      <c r="U118" s="14"/>
      <c r="V118" s="14"/>
      <c r="W118" s="14"/>
      <c r="X118" s="14"/>
      <c r="Y118" s="14"/>
      <c r="Z118" s="14"/>
    </row>
    <row r="119" spans="1:26" ht="12.75" customHeight="1" x14ac:dyDescent="0.2">
      <c r="A119" s="57"/>
      <c r="B119" s="57"/>
      <c r="C119" s="57"/>
      <c r="D119" s="58"/>
      <c r="E119" s="35"/>
      <c r="F119" s="58"/>
      <c r="G119" s="35"/>
      <c r="H119" s="58"/>
      <c r="I119" s="58"/>
      <c r="J119" s="35"/>
      <c r="K119" s="35"/>
      <c r="L119" s="35"/>
      <c r="M119" s="35"/>
      <c r="N119" s="35"/>
      <c r="O119" s="14"/>
      <c r="P119" s="14"/>
      <c r="Q119" s="14"/>
      <c r="R119" s="14"/>
      <c r="S119" s="14"/>
      <c r="T119" s="14"/>
      <c r="U119" s="14"/>
      <c r="V119" s="14"/>
      <c r="W119" s="14"/>
      <c r="X119" s="14"/>
      <c r="Y119" s="14"/>
      <c r="Z119" s="14"/>
    </row>
    <row r="120" spans="1:26" ht="12.75" customHeight="1" x14ac:dyDescent="0.2">
      <c r="A120" s="57"/>
      <c r="B120" s="57"/>
      <c r="C120" s="57"/>
      <c r="D120" s="58"/>
      <c r="E120" s="35"/>
      <c r="F120" s="58"/>
      <c r="G120" s="35"/>
      <c r="H120" s="58"/>
      <c r="I120" s="58"/>
      <c r="J120" s="35"/>
      <c r="K120" s="35"/>
      <c r="L120" s="35"/>
      <c r="M120" s="35"/>
      <c r="N120" s="35"/>
      <c r="O120" s="14"/>
      <c r="P120" s="14"/>
      <c r="Q120" s="14"/>
      <c r="R120" s="14"/>
      <c r="S120" s="14"/>
      <c r="T120" s="14"/>
      <c r="U120" s="14"/>
      <c r="V120" s="14"/>
      <c r="W120" s="14"/>
      <c r="X120" s="14"/>
      <c r="Y120" s="14"/>
      <c r="Z120" s="14"/>
    </row>
    <row r="121" spans="1:26" ht="12.75" customHeight="1" x14ac:dyDescent="0.2">
      <c r="A121" s="57"/>
      <c r="B121" s="57"/>
      <c r="C121" s="57"/>
      <c r="D121" s="58"/>
      <c r="E121" s="35"/>
      <c r="F121" s="58"/>
      <c r="G121" s="35"/>
      <c r="H121" s="58"/>
      <c r="I121" s="58"/>
      <c r="J121" s="35"/>
      <c r="K121" s="35"/>
      <c r="L121" s="35"/>
      <c r="M121" s="35"/>
      <c r="N121" s="35"/>
      <c r="O121" s="14"/>
      <c r="P121" s="14"/>
      <c r="Q121" s="14"/>
      <c r="R121" s="14"/>
      <c r="S121" s="14"/>
      <c r="T121" s="14"/>
      <c r="U121" s="14"/>
      <c r="V121" s="14"/>
      <c r="W121" s="14"/>
      <c r="X121" s="14"/>
      <c r="Y121" s="14"/>
      <c r="Z121" s="14"/>
    </row>
    <row r="122" spans="1:26" ht="12.75" customHeight="1" x14ac:dyDescent="0.2">
      <c r="A122" s="57"/>
      <c r="B122" s="57"/>
      <c r="C122" s="57"/>
      <c r="D122" s="58"/>
      <c r="E122" s="35"/>
      <c r="F122" s="58"/>
      <c r="G122" s="35"/>
      <c r="H122" s="58"/>
      <c r="I122" s="58"/>
      <c r="J122" s="35"/>
      <c r="K122" s="35"/>
      <c r="L122" s="35"/>
      <c r="M122" s="35"/>
      <c r="N122" s="35"/>
      <c r="O122" s="14"/>
      <c r="P122" s="14"/>
      <c r="Q122" s="14"/>
      <c r="R122" s="14"/>
      <c r="S122" s="14"/>
      <c r="T122" s="14"/>
      <c r="U122" s="14"/>
      <c r="V122" s="14"/>
      <c r="W122" s="14"/>
      <c r="X122" s="14"/>
      <c r="Y122" s="14"/>
      <c r="Z122" s="14"/>
    </row>
    <row r="123" spans="1:26" ht="12.75" customHeight="1" x14ac:dyDescent="0.2">
      <c r="A123" s="57"/>
      <c r="B123" s="57"/>
      <c r="C123" s="57"/>
      <c r="D123" s="58"/>
      <c r="E123" s="35"/>
      <c r="F123" s="58"/>
      <c r="G123" s="35"/>
      <c r="H123" s="58"/>
      <c r="I123" s="58"/>
      <c r="J123" s="35"/>
      <c r="K123" s="35"/>
      <c r="L123" s="35"/>
      <c r="M123" s="35"/>
      <c r="N123" s="35"/>
      <c r="O123" s="14"/>
      <c r="P123" s="14"/>
      <c r="Q123" s="14"/>
      <c r="R123" s="14"/>
      <c r="S123" s="14"/>
      <c r="T123" s="14"/>
      <c r="U123" s="14"/>
      <c r="V123" s="14"/>
      <c r="W123" s="14"/>
      <c r="X123" s="14"/>
      <c r="Y123" s="14"/>
      <c r="Z123" s="14"/>
    </row>
    <row r="124" spans="1:26" ht="12.75" customHeight="1" x14ac:dyDescent="0.2">
      <c r="A124" s="57"/>
      <c r="B124" s="57"/>
      <c r="C124" s="57"/>
      <c r="D124" s="58"/>
      <c r="E124" s="35"/>
      <c r="F124" s="58"/>
      <c r="G124" s="35"/>
      <c r="H124" s="58"/>
      <c r="I124" s="58"/>
      <c r="J124" s="35"/>
      <c r="K124" s="35"/>
      <c r="L124" s="35"/>
      <c r="M124" s="35"/>
      <c r="N124" s="35"/>
      <c r="O124" s="14"/>
      <c r="P124" s="14"/>
      <c r="Q124" s="14"/>
      <c r="R124" s="14"/>
      <c r="S124" s="14"/>
      <c r="T124" s="14"/>
      <c r="U124" s="14"/>
      <c r="V124" s="14"/>
      <c r="W124" s="14"/>
      <c r="X124" s="14"/>
      <c r="Y124" s="14"/>
      <c r="Z124" s="14"/>
    </row>
    <row r="125" spans="1:26" ht="12.75" customHeight="1" x14ac:dyDescent="0.2">
      <c r="A125" s="57"/>
      <c r="B125" s="57"/>
      <c r="C125" s="57"/>
      <c r="D125" s="58"/>
      <c r="E125" s="35"/>
      <c r="F125" s="58"/>
      <c r="G125" s="35"/>
      <c r="H125" s="58"/>
      <c r="I125" s="58"/>
      <c r="J125" s="35"/>
      <c r="K125" s="35"/>
      <c r="L125" s="35"/>
      <c r="M125" s="35"/>
      <c r="N125" s="35"/>
      <c r="O125" s="14"/>
      <c r="P125" s="14"/>
      <c r="Q125" s="14"/>
      <c r="R125" s="14"/>
      <c r="S125" s="14"/>
      <c r="T125" s="14"/>
      <c r="U125" s="14"/>
      <c r="V125" s="14"/>
      <c r="W125" s="14"/>
      <c r="X125" s="14"/>
      <c r="Y125" s="14"/>
      <c r="Z125" s="14"/>
    </row>
    <row r="126" spans="1:26" ht="12.75" customHeight="1" x14ac:dyDescent="0.2">
      <c r="A126" s="57"/>
      <c r="B126" s="57"/>
      <c r="C126" s="57"/>
      <c r="D126" s="58"/>
      <c r="E126" s="35"/>
      <c r="F126" s="58"/>
      <c r="G126" s="35"/>
      <c r="H126" s="58"/>
      <c r="I126" s="58"/>
      <c r="J126" s="35"/>
      <c r="K126" s="35"/>
      <c r="L126" s="35"/>
      <c r="M126" s="35"/>
      <c r="N126" s="35"/>
      <c r="O126" s="14"/>
      <c r="P126" s="14"/>
      <c r="Q126" s="14"/>
      <c r="R126" s="14"/>
      <c r="S126" s="14"/>
      <c r="T126" s="14"/>
      <c r="U126" s="14"/>
      <c r="V126" s="14"/>
      <c r="W126" s="14"/>
      <c r="X126" s="14"/>
      <c r="Y126" s="14"/>
      <c r="Z126" s="14"/>
    </row>
    <row r="127" spans="1:26" ht="12.75" customHeight="1" x14ac:dyDescent="0.2">
      <c r="A127" s="57"/>
      <c r="B127" s="57"/>
      <c r="C127" s="57"/>
      <c r="D127" s="58"/>
      <c r="E127" s="35"/>
      <c r="F127" s="58"/>
      <c r="G127" s="35"/>
      <c r="H127" s="58"/>
      <c r="I127" s="58"/>
      <c r="J127" s="35"/>
      <c r="K127" s="35"/>
      <c r="L127" s="35"/>
      <c r="M127" s="35"/>
      <c r="N127" s="35"/>
      <c r="O127" s="14"/>
      <c r="P127" s="14"/>
      <c r="Q127" s="14"/>
      <c r="R127" s="14"/>
      <c r="S127" s="14"/>
      <c r="T127" s="14"/>
      <c r="U127" s="14"/>
      <c r="V127" s="14"/>
      <c r="W127" s="14"/>
      <c r="X127" s="14"/>
      <c r="Y127" s="14"/>
      <c r="Z127" s="14"/>
    </row>
    <row r="128" spans="1:26" ht="12.75" customHeight="1" x14ac:dyDescent="0.2">
      <c r="A128" s="57"/>
      <c r="B128" s="57"/>
      <c r="C128" s="57"/>
      <c r="D128" s="58"/>
      <c r="E128" s="35"/>
      <c r="F128" s="58"/>
      <c r="G128" s="35"/>
      <c r="H128" s="58"/>
      <c r="I128" s="58"/>
      <c r="J128" s="35"/>
      <c r="K128" s="35"/>
      <c r="L128" s="35"/>
      <c r="M128" s="35"/>
      <c r="N128" s="35"/>
      <c r="O128" s="14"/>
      <c r="P128" s="14"/>
      <c r="Q128" s="14"/>
      <c r="R128" s="14"/>
      <c r="S128" s="14"/>
      <c r="T128" s="14"/>
      <c r="U128" s="14"/>
      <c r="V128" s="14"/>
      <c r="W128" s="14"/>
      <c r="X128" s="14"/>
      <c r="Y128" s="14"/>
      <c r="Z128" s="14"/>
    </row>
    <row r="129" spans="1:26" ht="12.75" customHeight="1" x14ac:dyDescent="0.2">
      <c r="A129" s="57"/>
      <c r="B129" s="57"/>
      <c r="C129" s="57"/>
      <c r="D129" s="58"/>
      <c r="E129" s="35"/>
      <c r="F129" s="58"/>
      <c r="G129" s="35"/>
      <c r="H129" s="58"/>
      <c r="I129" s="58"/>
      <c r="J129" s="35"/>
      <c r="K129" s="35"/>
      <c r="L129" s="35"/>
      <c r="M129" s="35"/>
      <c r="N129" s="35"/>
      <c r="O129" s="14"/>
      <c r="P129" s="14"/>
      <c r="Q129" s="14"/>
      <c r="R129" s="14"/>
      <c r="S129" s="14"/>
      <c r="T129" s="14"/>
      <c r="U129" s="14"/>
      <c r="V129" s="14"/>
      <c r="W129" s="14"/>
      <c r="X129" s="14"/>
      <c r="Y129" s="14"/>
      <c r="Z129" s="14"/>
    </row>
    <row r="130" spans="1:26" ht="12.75" customHeight="1" x14ac:dyDescent="0.2">
      <c r="A130" s="57"/>
      <c r="B130" s="57"/>
      <c r="C130" s="57"/>
      <c r="D130" s="58"/>
      <c r="E130" s="35"/>
      <c r="F130" s="58"/>
      <c r="G130" s="35"/>
      <c r="H130" s="58"/>
      <c r="I130" s="58"/>
      <c r="J130" s="35"/>
      <c r="K130" s="35"/>
      <c r="L130" s="35"/>
      <c r="M130" s="35"/>
      <c r="N130" s="35"/>
      <c r="O130" s="14"/>
      <c r="P130" s="14"/>
      <c r="Q130" s="14"/>
      <c r="R130" s="14"/>
      <c r="S130" s="14"/>
      <c r="T130" s="14"/>
      <c r="U130" s="14"/>
      <c r="V130" s="14"/>
      <c r="W130" s="14"/>
      <c r="X130" s="14"/>
      <c r="Y130" s="14"/>
      <c r="Z130" s="14"/>
    </row>
    <row r="131" spans="1:26" ht="12.75" customHeight="1" x14ac:dyDescent="0.2">
      <c r="A131" s="57"/>
      <c r="B131" s="57"/>
      <c r="C131" s="57"/>
      <c r="D131" s="58"/>
      <c r="E131" s="35"/>
      <c r="F131" s="58"/>
      <c r="G131" s="35"/>
      <c r="H131" s="58"/>
      <c r="I131" s="58"/>
      <c r="J131" s="35"/>
      <c r="K131" s="35"/>
      <c r="L131" s="35"/>
      <c r="M131" s="35"/>
      <c r="N131" s="35"/>
      <c r="O131" s="14"/>
      <c r="P131" s="14"/>
      <c r="Q131" s="14"/>
      <c r="R131" s="14"/>
      <c r="S131" s="14"/>
      <c r="T131" s="14"/>
      <c r="U131" s="14"/>
      <c r="V131" s="14"/>
      <c r="W131" s="14"/>
      <c r="X131" s="14"/>
      <c r="Y131" s="14"/>
      <c r="Z131" s="14"/>
    </row>
    <row r="132" spans="1:26" ht="12.75" customHeight="1" x14ac:dyDescent="0.2">
      <c r="A132" s="57"/>
      <c r="B132" s="57"/>
      <c r="C132" s="57"/>
      <c r="D132" s="58"/>
      <c r="E132" s="35"/>
      <c r="F132" s="58"/>
      <c r="G132" s="35"/>
      <c r="H132" s="58"/>
      <c r="I132" s="58"/>
      <c r="J132" s="35"/>
      <c r="K132" s="35"/>
      <c r="L132" s="35"/>
      <c r="M132" s="35"/>
      <c r="N132" s="35"/>
      <c r="O132" s="14"/>
      <c r="P132" s="14"/>
      <c r="Q132" s="14"/>
      <c r="R132" s="14"/>
      <c r="S132" s="14"/>
      <c r="T132" s="14"/>
      <c r="U132" s="14"/>
      <c r="V132" s="14"/>
      <c r="W132" s="14"/>
      <c r="X132" s="14"/>
      <c r="Y132" s="14"/>
      <c r="Z132" s="14"/>
    </row>
    <row r="133" spans="1:26" ht="12.75" customHeight="1" x14ac:dyDescent="0.2">
      <c r="A133" s="57"/>
      <c r="B133" s="57"/>
      <c r="C133" s="57"/>
      <c r="D133" s="58"/>
      <c r="E133" s="35"/>
      <c r="F133" s="58"/>
      <c r="G133" s="35"/>
      <c r="H133" s="58"/>
      <c r="I133" s="58"/>
      <c r="J133" s="35"/>
      <c r="K133" s="35"/>
      <c r="L133" s="35"/>
      <c r="M133" s="35"/>
      <c r="N133" s="35"/>
      <c r="O133" s="14"/>
      <c r="P133" s="14"/>
      <c r="Q133" s="14"/>
      <c r="R133" s="14"/>
      <c r="S133" s="14"/>
      <c r="T133" s="14"/>
      <c r="U133" s="14"/>
      <c r="V133" s="14"/>
      <c r="W133" s="14"/>
      <c r="X133" s="14"/>
      <c r="Y133" s="14"/>
      <c r="Z133" s="14"/>
    </row>
    <row r="134" spans="1:26" ht="12.75" customHeight="1" x14ac:dyDescent="0.2">
      <c r="A134" s="57"/>
      <c r="B134" s="57"/>
      <c r="C134" s="57"/>
      <c r="D134" s="58"/>
      <c r="E134" s="35"/>
      <c r="F134" s="58"/>
      <c r="G134" s="35"/>
      <c r="H134" s="58"/>
      <c r="I134" s="58"/>
      <c r="J134" s="35"/>
      <c r="K134" s="35"/>
      <c r="L134" s="35"/>
      <c r="M134" s="35"/>
      <c r="N134" s="35"/>
      <c r="O134" s="14"/>
      <c r="P134" s="14"/>
      <c r="Q134" s="14"/>
      <c r="R134" s="14"/>
      <c r="S134" s="14"/>
      <c r="T134" s="14"/>
      <c r="U134" s="14"/>
      <c r="V134" s="14"/>
      <c r="W134" s="14"/>
      <c r="X134" s="14"/>
      <c r="Y134" s="14"/>
      <c r="Z134" s="14"/>
    </row>
    <row r="135" spans="1:26" ht="12.75" customHeight="1" x14ac:dyDescent="0.2">
      <c r="A135" s="57"/>
      <c r="B135" s="57"/>
      <c r="C135" s="57"/>
      <c r="D135" s="58"/>
      <c r="E135" s="35"/>
      <c r="F135" s="58"/>
      <c r="G135" s="35"/>
      <c r="H135" s="58"/>
      <c r="I135" s="58"/>
      <c r="J135" s="35"/>
      <c r="K135" s="35"/>
      <c r="L135" s="35"/>
      <c r="M135" s="35"/>
      <c r="N135" s="35"/>
      <c r="O135" s="14"/>
      <c r="P135" s="14"/>
      <c r="Q135" s="14"/>
      <c r="R135" s="14"/>
      <c r="S135" s="14"/>
      <c r="T135" s="14"/>
      <c r="U135" s="14"/>
      <c r="V135" s="14"/>
      <c r="W135" s="14"/>
      <c r="X135" s="14"/>
      <c r="Y135" s="14"/>
      <c r="Z135" s="14"/>
    </row>
    <row r="136" spans="1:26" ht="12.75" customHeight="1" x14ac:dyDescent="0.2">
      <c r="A136" s="57"/>
      <c r="B136" s="57"/>
      <c r="C136" s="57"/>
      <c r="D136" s="58"/>
      <c r="E136" s="35"/>
      <c r="F136" s="59"/>
      <c r="G136" s="35"/>
      <c r="H136" s="59"/>
      <c r="I136" s="59"/>
      <c r="J136" s="35"/>
      <c r="K136" s="35"/>
      <c r="L136" s="35"/>
      <c r="M136" s="35"/>
      <c r="N136" s="35"/>
      <c r="O136" s="14"/>
      <c r="P136" s="14"/>
      <c r="Q136" s="14"/>
      <c r="R136" s="14"/>
      <c r="S136" s="14"/>
      <c r="T136" s="14"/>
      <c r="U136" s="14"/>
      <c r="V136" s="14"/>
      <c r="W136" s="14"/>
      <c r="X136" s="14"/>
      <c r="Y136" s="14"/>
      <c r="Z136" s="14"/>
    </row>
    <row r="137" spans="1:26" ht="12.75" customHeight="1" x14ac:dyDescent="0.2">
      <c r="A137" s="57"/>
      <c r="B137" s="57"/>
      <c r="C137" s="57"/>
      <c r="D137" s="58"/>
      <c r="E137" s="35"/>
      <c r="F137" s="58"/>
      <c r="G137" s="35"/>
      <c r="H137" s="58"/>
      <c r="I137" s="58"/>
      <c r="J137" s="35"/>
      <c r="K137" s="35"/>
      <c r="L137" s="35"/>
      <c r="M137" s="35"/>
      <c r="N137" s="35"/>
      <c r="O137" s="14"/>
      <c r="P137" s="14"/>
      <c r="Q137" s="14"/>
      <c r="R137" s="14"/>
      <c r="S137" s="14"/>
      <c r="T137" s="14"/>
      <c r="U137" s="14"/>
      <c r="V137" s="14"/>
      <c r="W137" s="14"/>
      <c r="X137" s="14"/>
      <c r="Y137" s="14"/>
      <c r="Z137" s="14"/>
    </row>
    <row r="138" spans="1:26" ht="12.75" customHeight="1" x14ac:dyDescent="0.2">
      <c r="A138" s="57"/>
      <c r="B138" s="57"/>
      <c r="C138" s="57"/>
      <c r="D138" s="58"/>
      <c r="E138" s="35"/>
      <c r="F138" s="58"/>
      <c r="G138" s="35"/>
      <c r="H138" s="58"/>
      <c r="I138" s="58"/>
      <c r="J138" s="35"/>
      <c r="K138" s="35"/>
      <c r="L138" s="35"/>
      <c r="M138" s="35"/>
      <c r="N138" s="35"/>
      <c r="O138" s="14"/>
      <c r="P138" s="14"/>
      <c r="Q138" s="14"/>
      <c r="R138" s="14"/>
      <c r="S138" s="14"/>
      <c r="T138" s="14"/>
      <c r="U138" s="14"/>
      <c r="V138" s="14"/>
      <c r="W138" s="14"/>
      <c r="X138" s="14"/>
      <c r="Y138" s="14"/>
      <c r="Z138" s="14"/>
    </row>
    <row r="139" spans="1:26" ht="12.75" customHeight="1" x14ac:dyDescent="0.2">
      <c r="A139" s="57"/>
      <c r="B139" s="57"/>
      <c r="C139" s="57"/>
      <c r="D139" s="58"/>
      <c r="E139" s="35"/>
      <c r="F139" s="58"/>
      <c r="G139" s="35"/>
      <c r="H139" s="58"/>
      <c r="I139" s="58"/>
      <c r="J139" s="35"/>
      <c r="K139" s="35"/>
      <c r="L139" s="35"/>
      <c r="M139" s="35"/>
      <c r="N139" s="35"/>
      <c r="O139" s="14"/>
      <c r="P139" s="14"/>
      <c r="Q139" s="14"/>
      <c r="R139" s="14"/>
      <c r="S139" s="14"/>
      <c r="T139" s="14"/>
      <c r="U139" s="14"/>
      <c r="V139" s="14"/>
      <c r="W139" s="14"/>
      <c r="X139" s="14"/>
      <c r="Y139" s="14"/>
      <c r="Z139" s="14"/>
    </row>
    <row r="140" spans="1:26" ht="12.75" customHeight="1" x14ac:dyDescent="0.2">
      <c r="A140" s="57"/>
      <c r="B140" s="57"/>
      <c r="C140" s="57"/>
      <c r="D140" s="58"/>
      <c r="E140" s="35"/>
      <c r="F140" s="58"/>
      <c r="G140" s="35"/>
      <c r="H140" s="58"/>
      <c r="I140" s="58"/>
      <c r="J140" s="35"/>
      <c r="K140" s="35"/>
      <c r="L140" s="35"/>
      <c r="M140" s="35"/>
      <c r="N140" s="35"/>
      <c r="O140" s="14"/>
      <c r="P140" s="14"/>
      <c r="Q140" s="14"/>
      <c r="R140" s="14"/>
      <c r="S140" s="14"/>
      <c r="T140" s="14"/>
      <c r="U140" s="14"/>
      <c r="V140" s="14"/>
      <c r="W140" s="14"/>
      <c r="X140" s="14"/>
      <c r="Y140" s="14"/>
      <c r="Z140" s="14"/>
    </row>
    <row r="141" spans="1:26" ht="12.75" customHeight="1" x14ac:dyDescent="0.2">
      <c r="A141" s="57"/>
      <c r="B141" s="57"/>
      <c r="C141" s="57"/>
      <c r="D141" s="58"/>
      <c r="E141" s="35"/>
      <c r="F141" s="58"/>
      <c r="G141" s="35"/>
      <c r="H141" s="58"/>
      <c r="I141" s="58"/>
      <c r="J141" s="35"/>
      <c r="K141" s="35"/>
      <c r="L141" s="35"/>
      <c r="M141" s="35"/>
      <c r="N141" s="35"/>
      <c r="O141" s="14"/>
      <c r="P141" s="14"/>
      <c r="Q141" s="14"/>
      <c r="R141" s="14"/>
      <c r="S141" s="14"/>
      <c r="T141" s="14"/>
      <c r="U141" s="14"/>
      <c r="V141" s="14"/>
      <c r="W141" s="14"/>
      <c r="X141" s="14"/>
      <c r="Y141" s="14"/>
      <c r="Z141" s="14"/>
    </row>
    <row r="142" spans="1:26" ht="12.75" customHeight="1" x14ac:dyDescent="0.2">
      <c r="A142" s="57"/>
      <c r="B142" s="57"/>
      <c r="C142" s="57"/>
      <c r="D142" s="58"/>
      <c r="E142" s="35"/>
      <c r="F142" s="58"/>
      <c r="G142" s="35"/>
      <c r="H142" s="58"/>
      <c r="I142" s="58"/>
      <c r="J142" s="35"/>
      <c r="K142" s="35"/>
      <c r="L142" s="35"/>
      <c r="M142" s="35"/>
      <c r="N142" s="35"/>
      <c r="O142" s="14"/>
      <c r="P142" s="14"/>
      <c r="Q142" s="14"/>
      <c r="R142" s="14"/>
      <c r="S142" s="14"/>
      <c r="T142" s="14"/>
      <c r="U142" s="14"/>
      <c r="V142" s="14"/>
      <c r="W142" s="14"/>
      <c r="X142" s="14"/>
      <c r="Y142" s="14"/>
      <c r="Z142" s="14"/>
    </row>
    <row r="143" spans="1:26" ht="12.75" customHeight="1" x14ac:dyDescent="0.2">
      <c r="A143" s="57"/>
      <c r="B143" s="57"/>
      <c r="C143" s="57"/>
      <c r="D143" s="58"/>
      <c r="E143" s="35"/>
      <c r="F143" s="58"/>
      <c r="G143" s="35"/>
      <c r="H143" s="58"/>
      <c r="I143" s="58"/>
      <c r="J143" s="35"/>
      <c r="K143" s="35"/>
      <c r="L143" s="35"/>
      <c r="M143" s="35"/>
      <c r="N143" s="35"/>
      <c r="O143" s="14"/>
      <c r="P143" s="14"/>
      <c r="Q143" s="14"/>
      <c r="R143" s="14"/>
      <c r="S143" s="14"/>
      <c r="T143" s="14"/>
      <c r="U143" s="14"/>
      <c r="V143" s="14"/>
      <c r="W143" s="14"/>
      <c r="X143" s="14"/>
      <c r="Y143" s="14"/>
      <c r="Z143" s="14"/>
    </row>
    <row r="144" spans="1:26" ht="12.75" customHeight="1" x14ac:dyDescent="0.2">
      <c r="A144" s="57"/>
      <c r="B144" s="57"/>
      <c r="C144" s="57"/>
      <c r="D144" s="58"/>
      <c r="E144" s="35"/>
      <c r="F144" s="58"/>
      <c r="G144" s="35"/>
      <c r="H144" s="58"/>
      <c r="I144" s="58"/>
      <c r="J144" s="35"/>
      <c r="K144" s="35"/>
      <c r="L144" s="35"/>
      <c r="M144" s="35"/>
      <c r="N144" s="35"/>
      <c r="O144" s="14"/>
      <c r="P144" s="14"/>
      <c r="Q144" s="14"/>
      <c r="R144" s="14"/>
      <c r="S144" s="14"/>
      <c r="T144" s="14"/>
      <c r="U144" s="14"/>
      <c r="V144" s="14"/>
      <c r="W144" s="14"/>
      <c r="X144" s="14"/>
      <c r="Y144" s="14"/>
      <c r="Z144" s="14"/>
    </row>
    <row r="145" spans="1:26" ht="12.75" customHeight="1" x14ac:dyDescent="0.2">
      <c r="A145" s="57"/>
      <c r="B145" s="57"/>
      <c r="C145" s="57"/>
      <c r="D145" s="58"/>
      <c r="E145" s="35"/>
      <c r="F145" s="58"/>
      <c r="G145" s="35"/>
      <c r="H145" s="58"/>
      <c r="I145" s="58"/>
      <c r="J145" s="35"/>
      <c r="K145" s="35"/>
      <c r="L145" s="35"/>
      <c r="M145" s="35"/>
      <c r="N145" s="35"/>
      <c r="O145" s="14"/>
      <c r="P145" s="14"/>
      <c r="Q145" s="14"/>
      <c r="R145" s="14"/>
      <c r="S145" s="14"/>
      <c r="T145" s="14"/>
      <c r="U145" s="14"/>
      <c r="V145" s="14"/>
      <c r="W145" s="14"/>
      <c r="X145" s="14"/>
      <c r="Y145" s="14"/>
      <c r="Z145" s="14"/>
    </row>
    <row r="146" spans="1:26" ht="12.75" customHeight="1" x14ac:dyDescent="0.2">
      <c r="A146" s="57"/>
      <c r="B146" s="57"/>
      <c r="C146" s="57"/>
      <c r="D146" s="58"/>
      <c r="E146" s="35"/>
      <c r="F146" s="58"/>
      <c r="G146" s="35"/>
      <c r="H146" s="58"/>
      <c r="I146" s="58"/>
      <c r="J146" s="35"/>
      <c r="K146" s="35"/>
      <c r="L146" s="35"/>
      <c r="M146" s="35"/>
      <c r="N146" s="35"/>
      <c r="O146" s="14"/>
      <c r="P146" s="14"/>
      <c r="Q146" s="14"/>
      <c r="R146" s="14"/>
      <c r="S146" s="14"/>
      <c r="T146" s="14"/>
      <c r="U146" s="14"/>
      <c r="V146" s="14"/>
      <c r="W146" s="14"/>
      <c r="X146" s="14"/>
      <c r="Y146" s="14"/>
      <c r="Z146" s="14"/>
    </row>
    <row r="147" spans="1:26" ht="12.75" customHeight="1" x14ac:dyDescent="0.2">
      <c r="A147" s="57"/>
      <c r="B147" s="57"/>
      <c r="C147" s="57"/>
      <c r="D147" s="58"/>
      <c r="E147" s="35"/>
      <c r="F147" s="58"/>
      <c r="G147" s="35"/>
      <c r="H147" s="58"/>
      <c r="I147" s="58"/>
      <c r="J147" s="35"/>
      <c r="K147" s="35"/>
      <c r="L147" s="35"/>
      <c r="M147" s="35"/>
      <c r="N147" s="35"/>
      <c r="O147" s="14"/>
      <c r="P147" s="14"/>
      <c r="Q147" s="14"/>
      <c r="R147" s="14"/>
      <c r="S147" s="14"/>
      <c r="T147" s="14"/>
      <c r="U147" s="14"/>
      <c r="V147" s="14"/>
      <c r="W147" s="14"/>
      <c r="X147" s="14"/>
      <c r="Y147" s="14"/>
      <c r="Z147" s="14"/>
    </row>
    <row r="148" spans="1:26" ht="12.75" customHeight="1" x14ac:dyDescent="0.2">
      <c r="A148" s="57"/>
      <c r="B148" s="57"/>
      <c r="C148" s="57"/>
      <c r="D148" s="58"/>
      <c r="E148" s="35"/>
      <c r="F148" s="58"/>
      <c r="G148" s="35"/>
      <c r="H148" s="58"/>
      <c r="I148" s="58"/>
      <c r="J148" s="35"/>
      <c r="K148" s="35"/>
      <c r="L148" s="35"/>
      <c r="M148" s="35"/>
      <c r="N148" s="35"/>
      <c r="O148" s="14"/>
      <c r="P148" s="14"/>
      <c r="Q148" s="14"/>
      <c r="R148" s="14"/>
      <c r="S148" s="14"/>
      <c r="T148" s="14"/>
      <c r="U148" s="14"/>
      <c r="V148" s="14"/>
      <c r="W148" s="14"/>
      <c r="X148" s="14"/>
      <c r="Y148" s="14"/>
      <c r="Z148" s="14"/>
    </row>
    <row r="149" spans="1:26" ht="12.75" customHeight="1" x14ac:dyDescent="0.2">
      <c r="A149" s="57"/>
      <c r="B149" s="57"/>
      <c r="C149" s="57"/>
      <c r="D149" s="58"/>
      <c r="E149" s="35"/>
      <c r="F149" s="58"/>
      <c r="G149" s="35"/>
      <c r="H149" s="58"/>
      <c r="I149" s="58"/>
      <c r="J149" s="35"/>
      <c r="K149" s="35"/>
      <c r="L149" s="35"/>
      <c r="M149" s="35"/>
      <c r="N149" s="35"/>
      <c r="O149" s="14"/>
      <c r="P149" s="14"/>
      <c r="Q149" s="14"/>
      <c r="R149" s="14"/>
      <c r="S149" s="14"/>
      <c r="T149" s="14"/>
      <c r="U149" s="14"/>
      <c r="V149" s="14"/>
      <c r="W149" s="14"/>
      <c r="X149" s="14"/>
      <c r="Y149" s="14"/>
      <c r="Z149" s="14"/>
    </row>
    <row r="150" spans="1:26" ht="12.75" customHeight="1" x14ac:dyDescent="0.2">
      <c r="A150" s="57"/>
      <c r="B150" s="57"/>
      <c r="C150" s="57"/>
      <c r="D150" s="58"/>
      <c r="E150" s="35"/>
      <c r="F150" s="58"/>
      <c r="G150" s="35"/>
      <c r="H150" s="58"/>
      <c r="I150" s="58"/>
      <c r="J150" s="35"/>
      <c r="K150" s="35"/>
      <c r="L150" s="35"/>
      <c r="M150" s="35"/>
      <c r="N150" s="35"/>
      <c r="O150" s="14"/>
      <c r="P150" s="14"/>
      <c r="Q150" s="14"/>
      <c r="R150" s="14"/>
      <c r="S150" s="14"/>
      <c r="T150" s="14"/>
      <c r="U150" s="14"/>
      <c r="V150" s="14"/>
      <c r="W150" s="14"/>
      <c r="X150" s="14"/>
      <c r="Y150" s="14"/>
      <c r="Z150" s="14"/>
    </row>
    <row r="151" spans="1:26" ht="12.75" customHeight="1" x14ac:dyDescent="0.2">
      <c r="A151" s="57"/>
      <c r="B151" s="57"/>
      <c r="C151" s="57"/>
      <c r="D151" s="58"/>
      <c r="E151" s="35"/>
      <c r="F151" s="58"/>
      <c r="G151" s="35"/>
      <c r="H151" s="58"/>
      <c r="I151" s="58"/>
      <c r="J151" s="35"/>
      <c r="K151" s="35"/>
      <c r="L151" s="35"/>
      <c r="M151" s="35"/>
      <c r="N151" s="35"/>
      <c r="O151" s="14"/>
      <c r="P151" s="14"/>
      <c r="Q151" s="14"/>
      <c r="R151" s="14"/>
      <c r="S151" s="14"/>
      <c r="T151" s="14"/>
      <c r="U151" s="14"/>
      <c r="V151" s="14"/>
      <c r="W151" s="14"/>
      <c r="X151" s="14"/>
      <c r="Y151" s="14"/>
      <c r="Z151" s="14"/>
    </row>
    <row r="152" spans="1:26" ht="12.75" customHeight="1" x14ac:dyDescent="0.2">
      <c r="A152" s="57"/>
      <c r="B152" s="57"/>
      <c r="C152" s="57"/>
      <c r="D152" s="58"/>
      <c r="E152" s="35"/>
      <c r="F152" s="58"/>
      <c r="G152" s="35"/>
      <c r="H152" s="58"/>
      <c r="I152" s="58"/>
      <c r="J152" s="35"/>
      <c r="K152" s="35"/>
      <c r="L152" s="35"/>
      <c r="M152" s="35"/>
      <c r="N152" s="35"/>
      <c r="O152" s="14"/>
      <c r="P152" s="14"/>
      <c r="Q152" s="14"/>
      <c r="R152" s="14"/>
      <c r="S152" s="14"/>
      <c r="T152" s="14"/>
      <c r="U152" s="14"/>
      <c r="V152" s="14"/>
      <c r="W152" s="14"/>
      <c r="X152" s="14"/>
      <c r="Y152" s="14"/>
      <c r="Z152" s="14"/>
    </row>
    <row r="153" spans="1:26" ht="12.75" customHeight="1" x14ac:dyDescent="0.2">
      <c r="A153" s="57"/>
      <c r="B153" s="57"/>
      <c r="C153" s="57"/>
      <c r="D153" s="58"/>
      <c r="E153" s="35"/>
      <c r="F153" s="58"/>
      <c r="G153" s="35"/>
      <c r="H153" s="58"/>
      <c r="I153" s="58"/>
      <c r="J153" s="35"/>
      <c r="K153" s="35"/>
      <c r="L153" s="35"/>
      <c r="M153" s="35"/>
      <c r="N153" s="35"/>
      <c r="O153" s="14"/>
      <c r="P153" s="14"/>
      <c r="Q153" s="14"/>
      <c r="R153" s="14"/>
      <c r="S153" s="14"/>
      <c r="T153" s="14"/>
      <c r="U153" s="14"/>
      <c r="V153" s="14"/>
      <c r="W153" s="14"/>
      <c r="X153" s="14"/>
      <c r="Y153" s="14"/>
      <c r="Z153" s="14"/>
    </row>
    <row r="154" spans="1:26" ht="12.75" customHeight="1" x14ac:dyDescent="0.2">
      <c r="A154" s="57"/>
      <c r="B154" s="57"/>
      <c r="C154" s="57"/>
      <c r="D154" s="58"/>
      <c r="E154" s="35"/>
      <c r="F154" s="58"/>
      <c r="G154" s="35"/>
      <c r="H154" s="58"/>
      <c r="I154" s="58"/>
      <c r="J154" s="35"/>
      <c r="K154" s="35"/>
      <c r="L154" s="35"/>
      <c r="M154" s="35"/>
      <c r="N154" s="35"/>
      <c r="O154" s="14"/>
      <c r="P154" s="14"/>
      <c r="Q154" s="14"/>
      <c r="R154" s="14"/>
      <c r="S154" s="14"/>
      <c r="T154" s="14"/>
      <c r="U154" s="14"/>
      <c r="V154" s="14"/>
      <c r="W154" s="14"/>
      <c r="X154" s="14"/>
      <c r="Y154" s="14"/>
      <c r="Z154" s="14"/>
    </row>
    <row r="155" spans="1:26" ht="12.75" customHeight="1" x14ac:dyDescent="0.2">
      <c r="A155" s="57"/>
      <c r="B155" s="57"/>
      <c r="C155" s="57"/>
      <c r="D155" s="58"/>
      <c r="E155" s="35"/>
      <c r="F155" s="58"/>
      <c r="G155" s="35"/>
      <c r="H155" s="58"/>
      <c r="I155" s="58"/>
      <c r="J155" s="35"/>
      <c r="K155" s="35"/>
      <c r="L155" s="35"/>
      <c r="M155" s="35"/>
      <c r="N155" s="35"/>
      <c r="O155" s="14"/>
      <c r="P155" s="14"/>
      <c r="Q155" s="14"/>
      <c r="R155" s="14"/>
      <c r="S155" s="14"/>
      <c r="T155" s="14"/>
      <c r="U155" s="14"/>
      <c r="V155" s="14"/>
      <c r="W155" s="14"/>
      <c r="X155" s="14"/>
      <c r="Y155" s="14"/>
      <c r="Z155" s="14"/>
    </row>
    <row r="156" spans="1:26" ht="12.75" customHeight="1" x14ac:dyDescent="0.2">
      <c r="A156" s="57"/>
      <c r="B156" s="57"/>
      <c r="C156" s="57"/>
      <c r="D156" s="58"/>
      <c r="E156" s="35"/>
      <c r="F156" s="58"/>
      <c r="G156" s="35"/>
      <c r="H156" s="58"/>
      <c r="I156" s="58"/>
      <c r="J156" s="35"/>
      <c r="K156" s="35"/>
      <c r="L156" s="35"/>
      <c r="M156" s="35"/>
      <c r="N156" s="35"/>
      <c r="O156" s="14"/>
      <c r="P156" s="14"/>
      <c r="Q156" s="14"/>
      <c r="R156" s="14"/>
      <c r="S156" s="14"/>
      <c r="T156" s="14"/>
      <c r="U156" s="14"/>
      <c r="V156" s="14"/>
      <c r="W156" s="14"/>
      <c r="X156" s="14"/>
      <c r="Y156" s="14"/>
      <c r="Z156" s="14"/>
    </row>
    <row r="157" spans="1:26" ht="12.75" customHeight="1" x14ac:dyDescent="0.2">
      <c r="A157" s="57"/>
      <c r="B157" s="57"/>
      <c r="C157" s="57"/>
      <c r="D157" s="58"/>
      <c r="E157" s="35"/>
      <c r="F157" s="58"/>
      <c r="G157" s="35"/>
      <c r="H157" s="58"/>
      <c r="I157" s="58"/>
      <c r="J157" s="35"/>
      <c r="K157" s="35"/>
      <c r="L157" s="35"/>
      <c r="M157" s="35"/>
      <c r="N157" s="35"/>
      <c r="O157" s="14"/>
      <c r="P157" s="14"/>
      <c r="Q157" s="14"/>
      <c r="R157" s="14"/>
      <c r="S157" s="14"/>
      <c r="T157" s="14"/>
      <c r="U157" s="14"/>
      <c r="V157" s="14"/>
      <c r="W157" s="14"/>
      <c r="X157" s="14"/>
      <c r="Y157" s="14"/>
      <c r="Z157" s="14"/>
    </row>
    <row r="158" spans="1:26" ht="12.75" customHeight="1" x14ac:dyDescent="0.2">
      <c r="A158" s="57"/>
      <c r="B158" s="57"/>
      <c r="C158" s="57"/>
      <c r="D158" s="58"/>
      <c r="E158" s="35"/>
      <c r="F158" s="58"/>
      <c r="G158" s="35"/>
      <c r="H158" s="58"/>
      <c r="I158" s="58"/>
      <c r="J158" s="35"/>
      <c r="K158" s="35"/>
      <c r="L158" s="35"/>
      <c r="M158" s="35"/>
      <c r="N158" s="35"/>
      <c r="O158" s="14"/>
      <c r="P158" s="14"/>
      <c r="Q158" s="14"/>
      <c r="R158" s="14"/>
      <c r="S158" s="14"/>
      <c r="T158" s="14"/>
      <c r="U158" s="14"/>
      <c r="V158" s="14"/>
      <c r="W158" s="14"/>
      <c r="X158" s="14"/>
      <c r="Y158" s="14"/>
      <c r="Z158" s="14"/>
    </row>
    <row r="159" spans="1:26" ht="12.75" customHeight="1" x14ac:dyDescent="0.2">
      <c r="A159" s="57"/>
      <c r="B159" s="57"/>
      <c r="C159" s="57"/>
      <c r="D159" s="58"/>
      <c r="E159" s="35"/>
      <c r="F159" s="58"/>
      <c r="G159" s="35"/>
      <c r="H159" s="58"/>
      <c r="I159" s="58"/>
      <c r="J159" s="35"/>
      <c r="K159" s="35"/>
      <c r="L159" s="35"/>
      <c r="M159" s="35"/>
      <c r="N159" s="35"/>
      <c r="O159" s="14"/>
      <c r="P159" s="14"/>
      <c r="Q159" s="14"/>
      <c r="R159" s="14"/>
      <c r="S159" s="14"/>
      <c r="T159" s="14"/>
      <c r="U159" s="14"/>
      <c r="V159" s="14"/>
      <c r="W159" s="14"/>
      <c r="X159" s="14"/>
      <c r="Y159" s="14"/>
      <c r="Z159" s="14"/>
    </row>
    <row r="160" spans="1:26" ht="12.75" customHeight="1" x14ac:dyDescent="0.2">
      <c r="A160" s="57"/>
      <c r="B160" s="57"/>
      <c r="C160" s="57"/>
      <c r="D160" s="58"/>
      <c r="E160" s="35"/>
      <c r="F160" s="58"/>
      <c r="G160" s="35"/>
      <c r="H160" s="58"/>
      <c r="I160" s="58"/>
      <c r="J160" s="35"/>
      <c r="K160" s="35"/>
      <c r="L160" s="35"/>
      <c r="M160" s="35"/>
      <c r="N160" s="35"/>
      <c r="O160" s="14"/>
      <c r="P160" s="14"/>
      <c r="Q160" s="14"/>
      <c r="R160" s="14"/>
      <c r="S160" s="14"/>
      <c r="T160" s="14"/>
      <c r="U160" s="14"/>
      <c r="V160" s="14"/>
      <c r="W160" s="14"/>
      <c r="X160" s="14"/>
      <c r="Y160" s="14"/>
      <c r="Z160" s="14"/>
    </row>
    <row r="161" spans="1:26" ht="12.75" customHeight="1" x14ac:dyDescent="0.2">
      <c r="A161" s="57"/>
      <c r="B161" s="57"/>
      <c r="C161" s="57"/>
      <c r="D161" s="58"/>
      <c r="E161" s="35"/>
      <c r="F161" s="58"/>
      <c r="G161" s="35"/>
      <c r="H161" s="58"/>
      <c r="I161" s="58"/>
      <c r="J161" s="35"/>
      <c r="K161" s="35"/>
      <c r="L161" s="35"/>
      <c r="M161" s="35"/>
      <c r="N161" s="35"/>
      <c r="O161" s="14"/>
      <c r="P161" s="14"/>
      <c r="Q161" s="14"/>
      <c r="R161" s="14"/>
      <c r="S161" s="14"/>
      <c r="T161" s="14"/>
      <c r="U161" s="14"/>
      <c r="V161" s="14"/>
      <c r="W161" s="14"/>
      <c r="X161" s="14"/>
      <c r="Y161" s="14"/>
      <c r="Z161" s="14"/>
    </row>
    <row r="162" spans="1:26" ht="12.75" customHeight="1" x14ac:dyDescent="0.2">
      <c r="A162" s="57"/>
      <c r="B162" s="57"/>
      <c r="C162" s="57"/>
      <c r="D162" s="58"/>
      <c r="E162" s="35"/>
      <c r="F162" s="58"/>
      <c r="G162" s="35"/>
      <c r="H162" s="58"/>
      <c r="I162" s="58"/>
      <c r="J162" s="35"/>
      <c r="K162" s="35"/>
      <c r="L162" s="35"/>
      <c r="M162" s="35"/>
      <c r="N162" s="35"/>
      <c r="O162" s="14"/>
      <c r="P162" s="14"/>
      <c r="Q162" s="14"/>
      <c r="R162" s="14"/>
      <c r="S162" s="14"/>
      <c r="T162" s="14"/>
      <c r="U162" s="14"/>
      <c r="V162" s="14"/>
      <c r="W162" s="14"/>
      <c r="X162" s="14"/>
      <c r="Y162" s="14"/>
      <c r="Z162" s="14"/>
    </row>
    <row r="163" spans="1:26" ht="12.75" customHeight="1" x14ac:dyDescent="0.2">
      <c r="A163" s="57"/>
      <c r="B163" s="57"/>
      <c r="C163" s="57"/>
      <c r="D163" s="58"/>
      <c r="E163" s="35"/>
      <c r="F163" s="58"/>
      <c r="G163" s="35"/>
      <c r="H163" s="58"/>
      <c r="I163" s="58"/>
      <c r="J163" s="35"/>
      <c r="K163" s="35"/>
      <c r="L163" s="35"/>
      <c r="M163" s="35"/>
      <c r="N163" s="35"/>
      <c r="O163" s="14"/>
      <c r="P163" s="14"/>
      <c r="Q163" s="14"/>
      <c r="R163" s="14"/>
      <c r="S163" s="14"/>
      <c r="T163" s="14"/>
      <c r="U163" s="14"/>
      <c r="V163" s="14"/>
      <c r="W163" s="14"/>
      <c r="X163" s="14"/>
      <c r="Y163" s="14"/>
      <c r="Z163" s="14"/>
    </row>
    <row r="164" spans="1:26" ht="12.75" customHeight="1" x14ac:dyDescent="0.2">
      <c r="A164" s="57"/>
      <c r="B164" s="57"/>
      <c r="C164" s="57"/>
      <c r="D164" s="58"/>
      <c r="E164" s="35"/>
      <c r="F164" s="58"/>
      <c r="G164" s="35"/>
      <c r="H164" s="58"/>
      <c r="I164" s="58"/>
      <c r="J164" s="35"/>
      <c r="K164" s="35"/>
      <c r="L164" s="35"/>
      <c r="M164" s="35"/>
      <c r="N164" s="35"/>
      <c r="O164" s="14"/>
      <c r="P164" s="14"/>
      <c r="Q164" s="14"/>
      <c r="R164" s="14"/>
      <c r="S164" s="14"/>
      <c r="T164" s="14"/>
      <c r="U164" s="14"/>
      <c r="V164" s="14"/>
      <c r="W164" s="14"/>
      <c r="X164" s="14"/>
      <c r="Y164" s="14"/>
      <c r="Z164" s="14"/>
    </row>
    <row r="165" spans="1:26" ht="12.75" customHeight="1" x14ac:dyDescent="0.2">
      <c r="A165" s="57"/>
      <c r="B165" s="57"/>
      <c r="C165" s="57"/>
      <c r="D165" s="58"/>
      <c r="E165" s="35"/>
      <c r="F165" s="58"/>
      <c r="G165" s="35"/>
      <c r="H165" s="58"/>
      <c r="I165" s="58"/>
      <c r="J165" s="35"/>
      <c r="K165" s="35"/>
      <c r="L165" s="35"/>
      <c r="M165" s="35"/>
      <c r="N165" s="35"/>
      <c r="O165" s="14"/>
      <c r="P165" s="14"/>
      <c r="Q165" s="14"/>
      <c r="R165" s="14"/>
      <c r="S165" s="14"/>
      <c r="T165" s="14"/>
      <c r="U165" s="14"/>
      <c r="V165" s="14"/>
      <c r="W165" s="14"/>
      <c r="X165" s="14"/>
      <c r="Y165" s="14"/>
      <c r="Z165" s="14"/>
    </row>
    <row r="166" spans="1:26" ht="12.75" customHeight="1" x14ac:dyDescent="0.2">
      <c r="A166" s="57"/>
      <c r="B166" s="57"/>
      <c r="C166" s="57"/>
      <c r="D166" s="58"/>
      <c r="E166" s="35"/>
      <c r="F166" s="58"/>
      <c r="G166" s="35"/>
      <c r="H166" s="58"/>
      <c r="I166" s="58"/>
      <c r="J166" s="35"/>
      <c r="K166" s="35"/>
      <c r="L166" s="35"/>
      <c r="M166" s="35"/>
      <c r="N166" s="35"/>
      <c r="O166" s="14"/>
      <c r="P166" s="14"/>
      <c r="Q166" s="14"/>
      <c r="R166" s="14"/>
      <c r="S166" s="14"/>
      <c r="T166" s="14"/>
      <c r="U166" s="14"/>
      <c r="V166" s="14"/>
      <c r="W166" s="14"/>
      <c r="X166" s="14"/>
      <c r="Y166" s="14"/>
      <c r="Z166" s="14"/>
    </row>
    <row r="167" spans="1:26" ht="12.75" customHeight="1" x14ac:dyDescent="0.2">
      <c r="A167" s="57"/>
      <c r="B167" s="57"/>
      <c r="C167" s="57"/>
      <c r="D167" s="58"/>
      <c r="E167" s="35"/>
      <c r="F167" s="58"/>
      <c r="G167" s="35"/>
      <c r="H167" s="58"/>
      <c r="I167" s="58"/>
      <c r="J167" s="35"/>
      <c r="K167" s="35"/>
      <c r="L167" s="35"/>
      <c r="M167" s="35"/>
      <c r="N167" s="35"/>
      <c r="O167" s="14"/>
      <c r="P167" s="14"/>
      <c r="Q167" s="14"/>
      <c r="R167" s="14"/>
      <c r="S167" s="14"/>
      <c r="T167" s="14"/>
      <c r="U167" s="14"/>
      <c r="V167" s="14"/>
      <c r="W167" s="14"/>
      <c r="X167" s="14"/>
      <c r="Y167" s="14"/>
      <c r="Z167" s="14"/>
    </row>
    <row r="168" spans="1:26" ht="12.75" customHeight="1" x14ac:dyDescent="0.2">
      <c r="A168" s="57"/>
      <c r="B168" s="57"/>
      <c r="C168" s="57"/>
      <c r="D168" s="58"/>
      <c r="E168" s="35"/>
      <c r="F168" s="58"/>
      <c r="G168" s="35"/>
      <c r="H168" s="58"/>
      <c r="I168" s="58"/>
      <c r="J168" s="35"/>
      <c r="K168" s="35"/>
      <c r="L168" s="35"/>
      <c r="M168" s="35"/>
      <c r="N168" s="35"/>
      <c r="O168" s="14"/>
      <c r="P168" s="14"/>
      <c r="Q168" s="14"/>
      <c r="R168" s="14"/>
      <c r="S168" s="14"/>
      <c r="T168" s="14"/>
      <c r="U168" s="14"/>
      <c r="V168" s="14"/>
      <c r="W168" s="14"/>
      <c r="X168" s="14"/>
      <c r="Y168" s="14"/>
      <c r="Z168" s="14"/>
    </row>
    <row r="169" spans="1:26" ht="12.75" customHeight="1" x14ac:dyDescent="0.2">
      <c r="A169" s="57"/>
      <c r="B169" s="57"/>
      <c r="C169" s="57"/>
      <c r="D169" s="58"/>
      <c r="E169" s="35"/>
      <c r="F169" s="58"/>
      <c r="G169" s="35"/>
      <c r="H169" s="58"/>
      <c r="I169" s="58"/>
      <c r="J169" s="35"/>
      <c r="K169" s="35"/>
      <c r="L169" s="35"/>
      <c r="M169" s="35"/>
      <c r="N169" s="35"/>
      <c r="O169" s="14"/>
      <c r="P169" s="14"/>
      <c r="Q169" s="14"/>
      <c r="R169" s="14"/>
      <c r="S169" s="14"/>
      <c r="T169" s="14"/>
      <c r="U169" s="14"/>
      <c r="V169" s="14"/>
      <c r="W169" s="14"/>
      <c r="X169" s="14"/>
      <c r="Y169" s="14"/>
      <c r="Z169" s="14"/>
    </row>
    <row r="170" spans="1:26" ht="12.75" customHeight="1" x14ac:dyDescent="0.2">
      <c r="A170" s="57"/>
      <c r="B170" s="57"/>
      <c r="C170" s="57"/>
      <c r="D170" s="58"/>
      <c r="E170" s="35"/>
      <c r="F170" s="58"/>
      <c r="G170" s="35"/>
      <c r="H170" s="58"/>
      <c r="I170" s="58"/>
      <c r="J170" s="35"/>
      <c r="K170" s="35"/>
      <c r="L170" s="35"/>
      <c r="M170" s="35"/>
      <c r="N170" s="35"/>
      <c r="O170" s="14"/>
      <c r="P170" s="14"/>
      <c r="Q170" s="14"/>
      <c r="R170" s="14"/>
      <c r="S170" s="14"/>
      <c r="T170" s="14"/>
      <c r="U170" s="14"/>
      <c r="V170" s="14"/>
      <c r="W170" s="14"/>
      <c r="X170" s="14"/>
      <c r="Y170" s="14"/>
      <c r="Z170" s="14"/>
    </row>
    <row r="171" spans="1:26" ht="12.75" customHeight="1" x14ac:dyDescent="0.2">
      <c r="A171" s="57"/>
      <c r="B171" s="57"/>
      <c r="C171" s="57"/>
      <c r="D171" s="58"/>
      <c r="E171" s="35"/>
      <c r="F171" s="58"/>
      <c r="G171" s="35"/>
      <c r="H171" s="58"/>
      <c r="I171" s="58"/>
      <c r="J171" s="35"/>
      <c r="K171" s="35"/>
      <c r="L171" s="35"/>
      <c r="M171" s="35"/>
      <c r="N171" s="35"/>
      <c r="O171" s="14"/>
      <c r="P171" s="14"/>
      <c r="Q171" s="14"/>
      <c r="R171" s="14"/>
      <c r="S171" s="14"/>
      <c r="T171" s="14"/>
      <c r="U171" s="14"/>
      <c r="V171" s="14"/>
      <c r="W171" s="14"/>
      <c r="X171" s="14"/>
      <c r="Y171" s="14"/>
      <c r="Z171" s="14"/>
    </row>
    <row r="172" spans="1:26" ht="12.75" customHeight="1" x14ac:dyDescent="0.2">
      <c r="A172" s="57"/>
      <c r="B172" s="57"/>
      <c r="C172" s="57"/>
      <c r="D172" s="58"/>
      <c r="E172" s="35"/>
      <c r="F172" s="58"/>
      <c r="G172" s="35"/>
      <c r="H172" s="58"/>
      <c r="I172" s="58"/>
      <c r="J172" s="35"/>
      <c r="K172" s="35"/>
      <c r="L172" s="35"/>
      <c r="M172" s="35"/>
      <c r="N172" s="35"/>
      <c r="O172" s="14"/>
      <c r="P172" s="14"/>
      <c r="Q172" s="14"/>
      <c r="R172" s="14"/>
      <c r="S172" s="14"/>
      <c r="T172" s="14"/>
      <c r="U172" s="14"/>
      <c r="V172" s="14"/>
      <c r="W172" s="14"/>
      <c r="X172" s="14"/>
      <c r="Y172" s="14"/>
      <c r="Z172" s="14"/>
    </row>
    <row r="173" spans="1:26" ht="12.75" customHeight="1" x14ac:dyDescent="0.2">
      <c r="A173" s="57"/>
      <c r="B173" s="57"/>
      <c r="C173" s="57"/>
      <c r="D173" s="58"/>
      <c r="E173" s="35"/>
      <c r="F173" s="58"/>
      <c r="G173" s="35"/>
      <c r="H173" s="58"/>
      <c r="I173" s="58"/>
      <c r="J173" s="35"/>
      <c r="K173" s="35"/>
      <c r="L173" s="35"/>
      <c r="M173" s="35"/>
      <c r="N173" s="35"/>
      <c r="O173" s="14"/>
      <c r="P173" s="14"/>
      <c r="Q173" s="14"/>
      <c r="R173" s="14"/>
      <c r="S173" s="14"/>
      <c r="T173" s="14"/>
      <c r="U173" s="14"/>
      <c r="V173" s="14"/>
      <c r="W173" s="14"/>
      <c r="X173" s="14"/>
      <c r="Y173" s="14"/>
      <c r="Z173" s="14"/>
    </row>
    <row r="174" spans="1:26" ht="12.75" customHeight="1" x14ac:dyDescent="0.2">
      <c r="A174" s="57"/>
      <c r="B174" s="57"/>
      <c r="C174" s="57"/>
      <c r="D174" s="58"/>
      <c r="E174" s="35"/>
      <c r="F174" s="58"/>
      <c r="G174" s="35"/>
      <c r="H174" s="58"/>
      <c r="I174" s="58"/>
      <c r="J174" s="35"/>
      <c r="K174" s="35"/>
      <c r="L174" s="35"/>
      <c r="M174" s="35"/>
      <c r="N174" s="35"/>
      <c r="O174" s="14"/>
      <c r="P174" s="14"/>
      <c r="Q174" s="14"/>
      <c r="R174" s="14"/>
      <c r="S174" s="14"/>
      <c r="T174" s="14"/>
      <c r="U174" s="14"/>
      <c r="V174" s="14"/>
      <c r="W174" s="14"/>
      <c r="X174" s="14"/>
      <c r="Y174" s="14"/>
      <c r="Z174" s="14"/>
    </row>
    <row r="175" spans="1:26" ht="12.75" customHeight="1" x14ac:dyDescent="0.2">
      <c r="A175" s="57"/>
      <c r="B175" s="57"/>
      <c r="C175" s="57"/>
      <c r="D175" s="58"/>
      <c r="E175" s="35"/>
      <c r="F175" s="58"/>
      <c r="G175" s="35"/>
      <c r="H175" s="58"/>
      <c r="I175" s="58"/>
      <c r="J175" s="35"/>
      <c r="K175" s="35"/>
      <c r="L175" s="35"/>
      <c r="M175" s="35"/>
      <c r="N175" s="35"/>
      <c r="O175" s="14"/>
      <c r="P175" s="14"/>
      <c r="Q175" s="14"/>
      <c r="R175" s="14"/>
      <c r="S175" s="14"/>
      <c r="T175" s="14"/>
      <c r="U175" s="14"/>
      <c r="V175" s="14"/>
      <c r="W175" s="14"/>
      <c r="X175" s="14"/>
      <c r="Y175" s="14"/>
      <c r="Z175" s="14"/>
    </row>
    <row r="176" spans="1:26" ht="12.75" customHeight="1" x14ac:dyDescent="0.2">
      <c r="A176" s="57"/>
      <c r="B176" s="57"/>
      <c r="C176" s="57"/>
      <c r="D176" s="58"/>
      <c r="E176" s="35"/>
      <c r="F176" s="58"/>
      <c r="G176" s="35"/>
      <c r="H176" s="58"/>
      <c r="I176" s="58"/>
      <c r="J176" s="35"/>
      <c r="K176" s="35"/>
      <c r="L176" s="35"/>
      <c r="M176" s="35"/>
      <c r="N176" s="35"/>
      <c r="O176" s="14"/>
      <c r="P176" s="14"/>
      <c r="Q176" s="14"/>
      <c r="R176" s="14"/>
      <c r="S176" s="14"/>
      <c r="T176" s="14"/>
      <c r="U176" s="14"/>
      <c r="V176" s="14"/>
      <c r="W176" s="14"/>
      <c r="X176" s="14"/>
      <c r="Y176" s="14"/>
      <c r="Z176" s="14"/>
    </row>
    <row r="177" spans="1:26" ht="12.75" customHeight="1" x14ac:dyDescent="0.2">
      <c r="A177" s="57"/>
      <c r="B177" s="57"/>
      <c r="C177" s="57"/>
      <c r="D177" s="58"/>
      <c r="E177" s="35"/>
      <c r="F177" s="58"/>
      <c r="G177" s="35"/>
      <c r="H177" s="58"/>
      <c r="I177" s="58"/>
      <c r="J177" s="35"/>
      <c r="K177" s="35"/>
      <c r="L177" s="35"/>
      <c r="M177" s="35"/>
      <c r="N177" s="35"/>
      <c r="O177" s="14"/>
      <c r="P177" s="14"/>
      <c r="Q177" s="14"/>
      <c r="R177" s="14"/>
      <c r="S177" s="14"/>
      <c r="T177" s="14"/>
      <c r="U177" s="14"/>
      <c r="V177" s="14"/>
      <c r="W177" s="14"/>
      <c r="X177" s="14"/>
      <c r="Y177" s="14"/>
      <c r="Z177" s="14"/>
    </row>
    <row r="178" spans="1:26" ht="12.75" customHeight="1" x14ac:dyDescent="0.2">
      <c r="A178" s="57"/>
      <c r="B178" s="57"/>
      <c r="C178" s="57"/>
      <c r="D178" s="58"/>
      <c r="E178" s="35"/>
      <c r="F178" s="58"/>
      <c r="G178" s="35"/>
      <c r="H178" s="58"/>
      <c r="I178" s="58"/>
      <c r="J178" s="35"/>
      <c r="K178" s="35"/>
      <c r="L178" s="35"/>
      <c r="M178" s="35"/>
      <c r="N178" s="35"/>
      <c r="O178" s="14"/>
      <c r="P178" s="14"/>
      <c r="Q178" s="14"/>
      <c r="R178" s="14"/>
      <c r="S178" s="14"/>
      <c r="T178" s="14"/>
      <c r="U178" s="14"/>
      <c r="V178" s="14"/>
      <c r="W178" s="14"/>
      <c r="X178" s="14"/>
      <c r="Y178" s="14"/>
      <c r="Z178" s="14"/>
    </row>
    <row r="179" spans="1:26" ht="12.75" customHeight="1" x14ac:dyDescent="0.2">
      <c r="A179" s="57"/>
      <c r="B179" s="57"/>
      <c r="C179" s="57"/>
      <c r="D179" s="58"/>
      <c r="E179" s="35"/>
      <c r="F179" s="58"/>
      <c r="G179" s="35"/>
      <c r="H179" s="58"/>
      <c r="I179" s="58"/>
      <c r="J179" s="35"/>
      <c r="K179" s="35"/>
      <c r="L179" s="35"/>
      <c r="M179" s="35"/>
      <c r="N179" s="35"/>
      <c r="O179" s="14"/>
      <c r="P179" s="14"/>
      <c r="Q179" s="14"/>
      <c r="R179" s="14"/>
      <c r="S179" s="14"/>
      <c r="T179" s="14"/>
      <c r="U179" s="14"/>
      <c r="V179" s="14"/>
      <c r="W179" s="14"/>
      <c r="X179" s="14"/>
      <c r="Y179" s="14"/>
      <c r="Z179" s="14"/>
    </row>
    <row r="180" spans="1:26" ht="12.75" customHeight="1" x14ac:dyDescent="0.2">
      <c r="A180" s="57"/>
      <c r="B180" s="57"/>
      <c r="C180" s="57"/>
      <c r="D180" s="58"/>
      <c r="E180" s="35"/>
      <c r="F180" s="58"/>
      <c r="G180" s="35"/>
      <c r="H180" s="58"/>
      <c r="I180" s="58"/>
      <c r="J180" s="35"/>
      <c r="K180" s="35"/>
      <c r="L180" s="35"/>
      <c r="M180" s="35"/>
      <c r="N180" s="35"/>
      <c r="O180" s="14"/>
      <c r="P180" s="14"/>
      <c r="Q180" s="14"/>
      <c r="R180" s="14"/>
      <c r="S180" s="14"/>
      <c r="T180" s="14"/>
      <c r="U180" s="14"/>
      <c r="V180" s="14"/>
      <c r="W180" s="14"/>
      <c r="X180" s="14"/>
      <c r="Y180" s="14"/>
      <c r="Z180" s="14"/>
    </row>
    <row r="181" spans="1:26" ht="12.75" customHeight="1" x14ac:dyDescent="0.2">
      <c r="A181" s="57"/>
      <c r="B181" s="57"/>
      <c r="C181" s="57"/>
      <c r="D181" s="58"/>
      <c r="E181" s="35"/>
      <c r="F181" s="58"/>
      <c r="G181" s="35"/>
      <c r="H181" s="58"/>
      <c r="I181" s="58"/>
      <c r="J181" s="35"/>
      <c r="K181" s="35"/>
      <c r="L181" s="35"/>
      <c r="M181" s="35"/>
      <c r="N181" s="35"/>
      <c r="O181" s="14"/>
      <c r="P181" s="14"/>
      <c r="Q181" s="14"/>
      <c r="R181" s="14"/>
      <c r="S181" s="14"/>
      <c r="T181" s="14"/>
      <c r="U181" s="14"/>
      <c r="V181" s="14"/>
      <c r="W181" s="14"/>
      <c r="X181" s="14"/>
      <c r="Y181" s="14"/>
      <c r="Z181" s="14"/>
    </row>
    <row r="182" spans="1:26" ht="12.75" customHeight="1" x14ac:dyDescent="0.2">
      <c r="A182" s="57"/>
      <c r="B182" s="57"/>
      <c r="C182" s="57"/>
      <c r="D182" s="58"/>
      <c r="E182" s="35"/>
      <c r="F182" s="58"/>
      <c r="G182" s="35"/>
      <c r="H182" s="58"/>
      <c r="I182" s="58"/>
      <c r="J182" s="35"/>
      <c r="K182" s="35"/>
      <c r="L182" s="35"/>
      <c r="M182" s="35"/>
      <c r="N182" s="35"/>
      <c r="O182" s="14"/>
      <c r="P182" s="14"/>
      <c r="Q182" s="14"/>
      <c r="R182" s="14"/>
      <c r="S182" s="14"/>
      <c r="T182" s="14"/>
      <c r="U182" s="14"/>
      <c r="V182" s="14"/>
      <c r="W182" s="14"/>
      <c r="X182" s="14"/>
      <c r="Y182" s="14"/>
      <c r="Z182" s="14"/>
    </row>
    <row r="183" spans="1:26" ht="12.75" customHeight="1" x14ac:dyDescent="0.2">
      <c r="A183" s="57"/>
      <c r="B183" s="57"/>
      <c r="C183" s="57"/>
      <c r="D183" s="58"/>
      <c r="E183" s="35"/>
      <c r="F183" s="58"/>
      <c r="G183" s="35"/>
      <c r="H183" s="58"/>
      <c r="I183" s="58"/>
      <c r="J183" s="35"/>
      <c r="K183" s="35"/>
      <c r="L183" s="35"/>
      <c r="M183" s="35"/>
      <c r="N183" s="35"/>
      <c r="O183" s="14"/>
      <c r="P183" s="14"/>
      <c r="Q183" s="14"/>
      <c r="R183" s="14"/>
      <c r="S183" s="14"/>
      <c r="T183" s="14"/>
      <c r="U183" s="14"/>
      <c r="V183" s="14"/>
      <c r="W183" s="14"/>
      <c r="X183" s="14"/>
      <c r="Y183" s="14"/>
      <c r="Z183" s="14"/>
    </row>
    <row r="184" spans="1:26" ht="12.75" customHeight="1" x14ac:dyDescent="0.2">
      <c r="A184" s="57"/>
      <c r="B184" s="57"/>
      <c r="C184" s="57"/>
      <c r="D184" s="58"/>
      <c r="E184" s="35"/>
      <c r="F184" s="58"/>
      <c r="G184" s="35"/>
      <c r="H184" s="58"/>
      <c r="I184" s="58"/>
      <c r="J184" s="35"/>
      <c r="K184" s="35"/>
      <c r="L184" s="35"/>
      <c r="M184" s="35"/>
      <c r="N184" s="35"/>
      <c r="O184" s="14"/>
      <c r="P184" s="14"/>
      <c r="Q184" s="14"/>
      <c r="R184" s="14"/>
      <c r="S184" s="14"/>
      <c r="T184" s="14"/>
      <c r="U184" s="14"/>
      <c r="V184" s="14"/>
      <c r="W184" s="14"/>
      <c r="X184" s="14"/>
      <c r="Y184" s="14"/>
      <c r="Z184" s="14"/>
    </row>
    <row r="185" spans="1:26" ht="12.75" customHeight="1" x14ac:dyDescent="0.2">
      <c r="A185" s="57"/>
      <c r="B185" s="57"/>
      <c r="C185" s="57"/>
      <c r="D185" s="58"/>
      <c r="E185" s="35"/>
      <c r="F185" s="58"/>
      <c r="G185" s="35"/>
      <c r="H185" s="58"/>
      <c r="I185" s="58"/>
      <c r="J185" s="35"/>
      <c r="K185" s="35"/>
      <c r="L185" s="35"/>
      <c r="M185" s="35"/>
      <c r="N185" s="35"/>
      <c r="O185" s="14"/>
      <c r="P185" s="14"/>
      <c r="Q185" s="14"/>
      <c r="R185" s="14"/>
      <c r="S185" s="14"/>
      <c r="T185" s="14"/>
      <c r="U185" s="14"/>
      <c r="V185" s="14"/>
      <c r="W185" s="14"/>
      <c r="X185" s="14"/>
      <c r="Y185" s="14"/>
      <c r="Z185" s="14"/>
    </row>
    <row r="186" spans="1:26" ht="12.75" customHeight="1" x14ac:dyDescent="0.2">
      <c r="A186" s="57"/>
      <c r="B186" s="57"/>
      <c r="C186" s="57"/>
      <c r="D186" s="58"/>
      <c r="E186" s="35"/>
      <c r="F186" s="58"/>
      <c r="G186" s="35"/>
      <c r="H186" s="58"/>
      <c r="I186" s="58"/>
      <c r="J186" s="35"/>
      <c r="K186" s="35"/>
      <c r="L186" s="35"/>
      <c r="M186" s="35"/>
      <c r="N186" s="35"/>
      <c r="O186" s="14"/>
      <c r="P186" s="14"/>
      <c r="Q186" s="14"/>
      <c r="R186" s="14"/>
      <c r="S186" s="14"/>
      <c r="T186" s="14"/>
      <c r="U186" s="14"/>
      <c r="V186" s="14"/>
      <c r="W186" s="14"/>
      <c r="X186" s="14"/>
      <c r="Y186" s="14"/>
      <c r="Z186" s="14"/>
    </row>
    <row r="187" spans="1:26" ht="12.75" customHeight="1" x14ac:dyDescent="0.2">
      <c r="A187" s="57"/>
      <c r="B187" s="57"/>
      <c r="C187" s="57"/>
      <c r="D187" s="58"/>
      <c r="E187" s="35"/>
      <c r="F187" s="58"/>
      <c r="G187" s="35"/>
      <c r="H187" s="58"/>
      <c r="I187" s="58"/>
      <c r="J187" s="35"/>
      <c r="K187" s="35"/>
      <c r="L187" s="35"/>
      <c r="M187" s="35"/>
      <c r="N187" s="35"/>
      <c r="O187" s="14"/>
      <c r="P187" s="14"/>
      <c r="Q187" s="14"/>
      <c r="R187" s="14"/>
      <c r="S187" s="14"/>
      <c r="T187" s="14"/>
      <c r="U187" s="14"/>
      <c r="V187" s="14"/>
      <c r="W187" s="14"/>
      <c r="X187" s="14"/>
      <c r="Y187" s="14"/>
      <c r="Z187" s="14"/>
    </row>
    <row r="188" spans="1:26" ht="12.75" customHeight="1" x14ac:dyDescent="0.2">
      <c r="A188" s="57"/>
      <c r="B188" s="57"/>
      <c r="C188" s="57"/>
      <c r="D188" s="58"/>
      <c r="E188" s="35"/>
      <c r="F188" s="58"/>
      <c r="G188" s="35"/>
      <c r="H188" s="58"/>
      <c r="I188" s="58"/>
      <c r="J188" s="35"/>
      <c r="K188" s="35"/>
      <c r="L188" s="35"/>
      <c r="M188" s="35"/>
      <c r="N188" s="35"/>
      <c r="O188" s="14"/>
      <c r="P188" s="14"/>
      <c r="Q188" s="14"/>
      <c r="R188" s="14"/>
      <c r="S188" s="14"/>
      <c r="T188" s="14"/>
      <c r="U188" s="14"/>
      <c r="V188" s="14"/>
      <c r="W188" s="14"/>
      <c r="X188" s="14"/>
      <c r="Y188" s="14"/>
      <c r="Z188" s="14"/>
    </row>
    <row r="189" spans="1:26" ht="12.75" customHeight="1" x14ac:dyDescent="0.2">
      <c r="A189" s="57"/>
      <c r="B189" s="57"/>
      <c r="C189" s="57"/>
      <c r="D189" s="58"/>
      <c r="E189" s="35"/>
      <c r="F189" s="58"/>
      <c r="G189" s="35"/>
      <c r="H189" s="58"/>
      <c r="I189" s="58"/>
      <c r="J189" s="35"/>
      <c r="K189" s="35"/>
      <c r="L189" s="35"/>
      <c r="M189" s="35"/>
      <c r="N189" s="35"/>
      <c r="O189" s="14"/>
      <c r="P189" s="14"/>
      <c r="Q189" s="14"/>
      <c r="R189" s="14"/>
      <c r="S189" s="14"/>
      <c r="T189" s="14"/>
      <c r="U189" s="14"/>
      <c r="V189" s="14"/>
      <c r="W189" s="14"/>
      <c r="X189" s="14"/>
      <c r="Y189" s="14"/>
      <c r="Z189" s="14"/>
    </row>
    <row r="190" spans="1:26" ht="12.75" customHeight="1" x14ac:dyDescent="0.2">
      <c r="A190" s="57"/>
      <c r="B190" s="57"/>
      <c r="C190" s="57"/>
      <c r="D190" s="58"/>
      <c r="E190" s="35"/>
      <c r="F190" s="58"/>
      <c r="G190" s="35"/>
      <c r="H190" s="58"/>
      <c r="I190" s="58"/>
      <c r="J190" s="35"/>
      <c r="K190" s="35"/>
      <c r="L190" s="35"/>
      <c r="M190" s="35"/>
      <c r="N190" s="35"/>
      <c r="O190" s="14"/>
      <c r="P190" s="14"/>
      <c r="Q190" s="14"/>
      <c r="R190" s="14"/>
      <c r="S190" s="14"/>
      <c r="T190" s="14"/>
      <c r="U190" s="14"/>
      <c r="V190" s="14"/>
      <c r="W190" s="14"/>
      <c r="X190" s="14"/>
      <c r="Y190" s="14"/>
      <c r="Z190" s="14"/>
    </row>
    <row r="191" spans="1:26" ht="12.75" customHeight="1" x14ac:dyDescent="0.2">
      <c r="A191" s="57"/>
      <c r="B191" s="57"/>
      <c r="C191" s="57"/>
      <c r="D191" s="58"/>
      <c r="E191" s="35"/>
      <c r="F191" s="58"/>
      <c r="G191" s="35"/>
      <c r="H191" s="58"/>
      <c r="I191" s="58"/>
      <c r="J191" s="35"/>
      <c r="K191" s="35"/>
      <c r="L191" s="35"/>
      <c r="M191" s="35"/>
      <c r="N191" s="35"/>
      <c r="O191" s="14"/>
      <c r="P191" s="14"/>
      <c r="Q191" s="14"/>
      <c r="R191" s="14"/>
      <c r="S191" s="14"/>
      <c r="T191" s="14"/>
      <c r="U191" s="14"/>
      <c r="V191" s="14"/>
      <c r="W191" s="14"/>
      <c r="X191" s="14"/>
      <c r="Y191" s="14"/>
      <c r="Z191" s="14"/>
    </row>
    <row r="192" spans="1:26" ht="12.75" customHeight="1" x14ac:dyDescent="0.2">
      <c r="A192" s="57"/>
      <c r="B192" s="57"/>
      <c r="C192" s="57"/>
      <c r="D192" s="58"/>
      <c r="E192" s="35"/>
      <c r="F192" s="58"/>
      <c r="G192" s="35"/>
      <c r="H192" s="58"/>
      <c r="I192" s="58"/>
      <c r="J192" s="35"/>
      <c r="K192" s="35"/>
      <c r="L192" s="35"/>
      <c r="M192" s="35"/>
      <c r="N192" s="35"/>
      <c r="O192" s="14"/>
      <c r="P192" s="14"/>
      <c r="Q192" s="14"/>
      <c r="R192" s="14"/>
      <c r="S192" s="14"/>
      <c r="T192" s="14"/>
      <c r="U192" s="14"/>
      <c r="V192" s="14"/>
      <c r="W192" s="14"/>
      <c r="X192" s="14"/>
      <c r="Y192" s="14"/>
      <c r="Z192" s="14"/>
    </row>
    <row r="193" spans="1:26" ht="12.75" customHeight="1" x14ac:dyDescent="0.2">
      <c r="A193" s="57"/>
      <c r="B193" s="57"/>
      <c r="C193" s="57"/>
      <c r="D193" s="58"/>
      <c r="E193" s="35"/>
      <c r="F193" s="58"/>
      <c r="G193" s="35"/>
      <c r="H193" s="58"/>
      <c r="I193" s="58"/>
      <c r="J193" s="35"/>
      <c r="K193" s="35"/>
      <c r="L193" s="35"/>
      <c r="M193" s="35"/>
      <c r="N193" s="35"/>
      <c r="O193" s="14"/>
      <c r="P193" s="14"/>
      <c r="Q193" s="14"/>
      <c r="R193" s="14"/>
      <c r="S193" s="14"/>
      <c r="T193" s="14"/>
      <c r="U193" s="14"/>
      <c r="V193" s="14"/>
      <c r="W193" s="14"/>
      <c r="X193" s="14"/>
      <c r="Y193" s="14"/>
      <c r="Z193" s="14"/>
    </row>
    <row r="194" spans="1:26" ht="12.75" customHeight="1" x14ac:dyDescent="0.2">
      <c r="A194" s="57"/>
      <c r="B194" s="57"/>
      <c r="C194" s="57"/>
      <c r="D194" s="58"/>
      <c r="E194" s="35"/>
      <c r="F194" s="58"/>
      <c r="G194" s="35"/>
      <c r="H194" s="58"/>
      <c r="I194" s="58"/>
      <c r="J194" s="35"/>
      <c r="K194" s="35"/>
      <c r="L194" s="35"/>
      <c r="M194" s="35"/>
      <c r="N194" s="35"/>
      <c r="O194" s="14"/>
      <c r="P194" s="14"/>
      <c r="Q194" s="14"/>
      <c r="R194" s="14"/>
      <c r="S194" s="14"/>
      <c r="T194" s="14"/>
      <c r="U194" s="14"/>
      <c r="V194" s="14"/>
      <c r="W194" s="14"/>
      <c r="X194" s="14"/>
      <c r="Y194" s="14"/>
      <c r="Z194" s="14"/>
    </row>
    <row r="195" spans="1:26" ht="12.75" customHeight="1" x14ac:dyDescent="0.2">
      <c r="A195" s="57"/>
      <c r="B195" s="57"/>
      <c r="C195" s="57"/>
      <c r="D195" s="58"/>
      <c r="E195" s="35"/>
      <c r="F195" s="58"/>
      <c r="G195" s="35"/>
      <c r="H195" s="58"/>
      <c r="I195" s="58"/>
      <c r="J195" s="35"/>
      <c r="K195" s="35"/>
      <c r="L195" s="35"/>
      <c r="M195" s="35"/>
      <c r="N195" s="35"/>
      <c r="O195" s="14"/>
      <c r="P195" s="14"/>
      <c r="Q195" s="14"/>
      <c r="R195" s="14"/>
      <c r="S195" s="14"/>
      <c r="T195" s="14"/>
      <c r="U195" s="14"/>
      <c r="V195" s="14"/>
      <c r="W195" s="14"/>
      <c r="X195" s="14"/>
      <c r="Y195" s="14"/>
      <c r="Z195" s="14"/>
    </row>
    <row r="196" spans="1:26" ht="12.75" customHeight="1" x14ac:dyDescent="0.2">
      <c r="A196" s="57"/>
      <c r="B196" s="57"/>
      <c r="C196" s="57"/>
      <c r="D196" s="58"/>
      <c r="E196" s="35"/>
      <c r="F196" s="58"/>
      <c r="G196" s="35"/>
      <c r="H196" s="58"/>
      <c r="I196" s="58"/>
      <c r="J196" s="35"/>
      <c r="K196" s="35"/>
      <c r="L196" s="35"/>
      <c r="M196" s="35"/>
      <c r="N196" s="35"/>
      <c r="O196" s="14"/>
      <c r="P196" s="14"/>
      <c r="Q196" s="14"/>
      <c r="R196" s="14"/>
      <c r="S196" s="14"/>
      <c r="T196" s="14"/>
      <c r="U196" s="14"/>
      <c r="V196" s="14"/>
      <c r="W196" s="14"/>
      <c r="X196" s="14"/>
      <c r="Y196" s="14"/>
      <c r="Z196" s="14"/>
    </row>
    <row r="197" spans="1:26" ht="12.75" customHeight="1" x14ac:dyDescent="0.2">
      <c r="A197" s="57"/>
      <c r="B197" s="57"/>
      <c r="C197" s="57"/>
      <c r="D197" s="58"/>
      <c r="E197" s="35"/>
      <c r="F197" s="58"/>
      <c r="G197" s="35"/>
      <c r="H197" s="58"/>
      <c r="I197" s="58"/>
      <c r="J197" s="35"/>
      <c r="K197" s="35"/>
      <c r="L197" s="35"/>
      <c r="M197" s="35"/>
      <c r="N197" s="35"/>
      <c r="O197" s="14"/>
      <c r="P197" s="14"/>
      <c r="Q197" s="14"/>
      <c r="R197" s="14"/>
      <c r="S197" s="14"/>
      <c r="T197" s="14"/>
      <c r="U197" s="14"/>
      <c r="V197" s="14"/>
      <c r="W197" s="14"/>
      <c r="X197" s="14"/>
      <c r="Y197" s="14"/>
      <c r="Z197" s="14"/>
    </row>
    <row r="198" spans="1:26" ht="12.75" customHeight="1" x14ac:dyDescent="0.2">
      <c r="A198" s="57"/>
      <c r="B198" s="57"/>
      <c r="C198" s="57"/>
      <c r="D198" s="58"/>
      <c r="E198" s="35"/>
      <c r="F198" s="58"/>
      <c r="G198" s="35"/>
      <c r="H198" s="58"/>
      <c r="I198" s="58"/>
      <c r="J198" s="35"/>
      <c r="K198" s="35"/>
      <c r="L198" s="35"/>
      <c r="M198" s="35"/>
      <c r="N198" s="35"/>
      <c r="O198" s="14"/>
      <c r="P198" s="14"/>
      <c r="Q198" s="14"/>
      <c r="R198" s="14"/>
      <c r="S198" s="14"/>
      <c r="T198" s="14"/>
      <c r="U198" s="14"/>
      <c r="V198" s="14"/>
      <c r="W198" s="14"/>
      <c r="X198" s="14"/>
      <c r="Y198" s="14"/>
      <c r="Z198" s="14"/>
    </row>
    <row r="199" spans="1:26" ht="12.75" customHeight="1" x14ac:dyDescent="0.2">
      <c r="A199" s="57"/>
      <c r="B199" s="57"/>
      <c r="C199" s="57"/>
      <c r="D199" s="58"/>
      <c r="E199" s="35"/>
      <c r="F199" s="58"/>
      <c r="G199" s="35"/>
      <c r="H199" s="58"/>
      <c r="I199" s="58"/>
      <c r="J199" s="35"/>
      <c r="K199" s="35"/>
      <c r="L199" s="35"/>
      <c r="M199" s="35"/>
      <c r="N199" s="35"/>
      <c r="O199" s="14"/>
      <c r="P199" s="14"/>
      <c r="Q199" s="14"/>
      <c r="R199" s="14"/>
      <c r="S199" s="14"/>
      <c r="T199" s="14"/>
      <c r="U199" s="14"/>
      <c r="V199" s="14"/>
      <c r="W199" s="14"/>
      <c r="X199" s="14"/>
      <c r="Y199" s="14"/>
      <c r="Z199" s="14"/>
    </row>
    <row r="200" spans="1:26" ht="12.75" customHeight="1" x14ac:dyDescent="0.2">
      <c r="A200" s="57"/>
      <c r="B200" s="57"/>
      <c r="C200" s="57"/>
      <c r="D200" s="58"/>
      <c r="E200" s="35"/>
      <c r="F200" s="58"/>
      <c r="G200" s="35"/>
      <c r="H200" s="58"/>
      <c r="I200" s="58"/>
      <c r="J200" s="35"/>
      <c r="K200" s="35"/>
      <c r="L200" s="35"/>
      <c r="M200" s="35"/>
      <c r="N200" s="35"/>
      <c r="O200" s="14"/>
      <c r="P200" s="14"/>
      <c r="Q200" s="14"/>
      <c r="R200" s="14"/>
      <c r="S200" s="14"/>
      <c r="T200" s="14"/>
      <c r="U200" s="14"/>
      <c r="V200" s="14"/>
      <c r="W200" s="14"/>
      <c r="X200" s="14"/>
      <c r="Y200" s="14"/>
      <c r="Z200" s="14"/>
    </row>
    <row r="201" spans="1:26" ht="12.75" customHeight="1" x14ac:dyDescent="0.2">
      <c r="A201" s="57"/>
      <c r="B201" s="57"/>
      <c r="C201" s="57"/>
      <c r="D201" s="58"/>
      <c r="E201" s="35"/>
      <c r="F201" s="58"/>
      <c r="G201" s="35"/>
      <c r="H201" s="58"/>
      <c r="I201" s="58"/>
      <c r="J201" s="35"/>
      <c r="K201" s="35"/>
      <c r="L201" s="35"/>
      <c r="M201" s="35"/>
      <c r="N201" s="35"/>
      <c r="O201" s="14"/>
      <c r="P201" s="14"/>
      <c r="Q201" s="14"/>
      <c r="R201" s="14"/>
      <c r="S201" s="14"/>
      <c r="T201" s="14"/>
      <c r="U201" s="14"/>
      <c r="V201" s="14"/>
      <c r="W201" s="14"/>
      <c r="X201" s="14"/>
      <c r="Y201" s="14"/>
      <c r="Z201" s="14"/>
    </row>
    <row r="202" spans="1:26" ht="12.75" customHeight="1" x14ac:dyDescent="0.2">
      <c r="A202" s="57"/>
      <c r="B202" s="57"/>
      <c r="C202" s="57"/>
      <c r="D202" s="58"/>
      <c r="E202" s="35"/>
      <c r="F202" s="58"/>
      <c r="G202" s="35"/>
      <c r="H202" s="58"/>
      <c r="I202" s="58"/>
      <c r="J202" s="35"/>
      <c r="K202" s="35"/>
      <c r="L202" s="35"/>
      <c r="M202" s="35"/>
      <c r="N202" s="35"/>
      <c r="O202" s="14"/>
      <c r="P202" s="14"/>
      <c r="Q202" s="14"/>
      <c r="R202" s="14"/>
      <c r="S202" s="14"/>
      <c r="T202" s="14"/>
      <c r="U202" s="14"/>
      <c r="V202" s="14"/>
      <c r="W202" s="14"/>
      <c r="X202" s="14"/>
      <c r="Y202" s="14"/>
      <c r="Z202" s="14"/>
    </row>
    <row r="203" spans="1:26" ht="12.75" customHeight="1" x14ac:dyDescent="0.2">
      <c r="A203" s="57"/>
      <c r="B203" s="57"/>
      <c r="C203" s="57"/>
      <c r="D203" s="58"/>
      <c r="E203" s="35"/>
      <c r="F203" s="58"/>
      <c r="G203" s="35"/>
      <c r="H203" s="58"/>
      <c r="I203" s="58"/>
      <c r="J203" s="35"/>
      <c r="K203" s="35"/>
      <c r="L203" s="35"/>
      <c r="M203" s="35"/>
      <c r="N203" s="35"/>
      <c r="O203" s="14"/>
      <c r="P203" s="14"/>
      <c r="Q203" s="14"/>
      <c r="R203" s="14"/>
      <c r="S203" s="14"/>
      <c r="T203" s="14"/>
      <c r="U203" s="14"/>
      <c r="V203" s="14"/>
      <c r="W203" s="14"/>
      <c r="X203" s="14"/>
      <c r="Y203" s="14"/>
      <c r="Z203" s="14"/>
    </row>
    <row r="204" spans="1:26" ht="12.75" customHeight="1" x14ac:dyDescent="0.2">
      <c r="A204" s="57"/>
      <c r="B204" s="57"/>
      <c r="C204" s="57"/>
      <c r="D204" s="57"/>
      <c r="E204" s="35"/>
      <c r="F204" s="57"/>
      <c r="G204" s="35"/>
      <c r="H204" s="57"/>
      <c r="I204" s="57"/>
      <c r="J204" s="35"/>
      <c r="K204" s="35"/>
      <c r="L204" s="35"/>
      <c r="M204" s="35"/>
      <c r="N204" s="35"/>
      <c r="O204" s="14"/>
      <c r="P204" s="14"/>
      <c r="Q204" s="14"/>
      <c r="R204" s="14"/>
      <c r="S204" s="14"/>
      <c r="T204" s="14"/>
      <c r="U204" s="14"/>
      <c r="V204" s="14"/>
      <c r="W204" s="14"/>
      <c r="X204" s="14"/>
      <c r="Y204" s="14"/>
      <c r="Z204" s="14"/>
    </row>
    <row r="205" spans="1:26" ht="12.75" customHeight="1" x14ac:dyDescent="0.2">
      <c r="A205" s="57"/>
      <c r="B205" s="57"/>
      <c r="C205" s="57"/>
      <c r="D205" s="35"/>
      <c r="E205" s="35"/>
      <c r="F205" s="35"/>
      <c r="G205" s="35"/>
      <c r="H205" s="35"/>
      <c r="I205" s="35"/>
      <c r="J205" s="35"/>
      <c r="K205" s="35"/>
      <c r="L205" s="35"/>
      <c r="M205" s="35"/>
      <c r="N205" s="35"/>
      <c r="O205" s="14"/>
      <c r="P205" s="14"/>
      <c r="Q205" s="14"/>
      <c r="R205" s="14"/>
      <c r="S205" s="14"/>
      <c r="T205" s="14"/>
      <c r="U205" s="14"/>
      <c r="V205" s="14"/>
      <c r="W205" s="14"/>
      <c r="X205" s="14"/>
      <c r="Y205" s="14"/>
      <c r="Z205" s="14"/>
    </row>
    <row r="206" spans="1:26" ht="12.75" customHeight="1" x14ac:dyDescent="0.2">
      <c r="A206" s="57"/>
      <c r="B206" s="57"/>
      <c r="C206" s="57"/>
      <c r="D206" s="58"/>
      <c r="E206" s="35"/>
      <c r="F206" s="58"/>
      <c r="G206" s="35"/>
      <c r="H206" s="58"/>
      <c r="I206" s="58"/>
      <c r="J206" s="35"/>
      <c r="K206" s="35"/>
      <c r="L206" s="35"/>
      <c r="M206" s="35"/>
      <c r="N206" s="35"/>
      <c r="O206" s="14"/>
      <c r="P206" s="14"/>
      <c r="Q206" s="14"/>
      <c r="R206" s="14"/>
      <c r="S206" s="14"/>
      <c r="T206" s="14"/>
      <c r="U206" s="14"/>
      <c r="V206" s="14"/>
      <c r="W206" s="14"/>
      <c r="X206" s="14"/>
      <c r="Y206" s="14"/>
      <c r="Z206" s="14"/>
    </row>
    <row r="207" spans="1:26" ht="12.75" customHeight="1" x14ac:dyDescent="0.2">
      <c r="A207" s="57"/>
      <c r="B207" s="57"/>
      <c r="C207" s="57"/>
      <c r="D207" s="58"/>
      <c r="E207" s="35"/>
      <c r="F207" s="58"/>
      <c r="G207" s="35"/>
      <c r="H207" s="58"/>
      <c r="I207" s="58"/>
      <c r="J207" s="35"/>
      <c r="K207" s="35"/>
      <c r="L207" s="35"/>
      <c r="M207" s="35"/>
      <c r="N207" s="35"/>
      <c r="O207" s="14"/>
      <c r="P207" s="14"/>
      <c r="Q207" s="14"/>
      <c r="R207" s="14"/>
      <c r="S207" s="14"/>
      <c r="T207" s="14"/>
      <c r="U207" s="14"/>
      <c r="V207" s="14"/>
      <c r="W207" s="14"/>
      <c r="X207" s="14"/>
      <c r="Y207" s="14"/>
      <c r="Z207" s="14"/>
    </row>
    <row r="208" spans="1:26" ht="12.75" customHeight="1" x14ac:dyDescent="0.2">
      <c r="A208" s="57"/>
      <c r="B208" s="57"/>
      <c r="C208" s="57"/>
      <c r="D208" s="58"/>
      <c r="E208" s="35"/>
      <c r="F208" s="58"/>
      <c r="G208" s="35"/>
      <c r="H208" s="58"/>
      <c r="I208" s="58"/>
      <c r="J208" s="35"/>
      <c r="K208" s="35"/>
      <c r="L208" s="35"/>
      <c r="M208" s="35"/>
      <c r="N208" s="35"/>
      <c r="O208" s="14"/>
      <c r="P208" s="14"/>
      <c r="Q208" s="14"/>
      <c r="R208" s="14"/>
      <c r="S208" s="14"/>
      <c r="T208" s="14"/>
      <c r="U208" s="14"/>
      <c r="V208" s="14"/>
      <c r="W208" s="14"/>
      <c r="X208" s="14"/>
      <c r="Y208" s="14"/>
      <c r="Z208" s="14"/>
    </row>
    <row r="209" spans="1:26" ht="12.75" customHeight="1" x14ac:dyDescent="0.2">
      <c r="A209" s="57"/>
      <c r="B209" s="57"/>
      <c r="C209" s="57"/>
      <c r="D209" s="58"/>
      <c r="E209" s="35"/>
      <c r="F209" s="58"/>
      <c r="G209" s="35"/>
      <c r="H209" s="58"/>
      <c r="I209" s="58"/>
      <c r="J209" s="35"/>
      <c r="K209" s="35"/>
      <c r="L209" s="35"/>
      <c r="M209" s="35"/>
      <c r="N209" s="35"/>
      <c r="O209" s="14"/>
      <c r="P209" s="14"/>
      <c r="Q209" s="14"/>
      <c r="R209" s="14"/>
      <c r="S209" s="14"/>
      <c r="T209" s="14"/>
      <c r="U209" s="14"/>
      <c r="V209" s="14"/>
      <c r="W209" s="14"/>
      <c r="X209" s="14"/>
      <c r="Y209" s="14"/>
      <c r="Z209" s="14"/>
    </row>
    <row r="210" spans="1:26" ht="12.75" customHeight="1" x14ac:dyDescent="0.2">
      <c r="A210" s="57"/>
      <c r="B210" s="57"/>
      <c r="C210" s="57"/>
      <c r="D210" s="58"/>
      <c r="E210" s="35"/>
      <c r="F210" s="58"/>
      <c r="G210" s="35"/>
      <c r="H210" s="58"/>
      <c r="I210" s="58"/>
      <c r="J210" s="35"/>
      <c r="K210" s="35"/>
      <c r="L210" s="35"/>
      <c r="M210" s="35"/>
      <c r="N210" s="35"/>
      <c r="O210" s="14"/>
      <c r="P210" s="14"/>
      <c r="Q210" s="14"/>
      <c r="R210" s="14"/>
      <c r="S210" s="14"/>
      <c r="T210" s="14"/>
      <c r="U210" s="14"/>
      <c r="V210" s="14"/>
      <c r="W210" s="14"/>
      <c r="X210" s="14"/>
      <c r="Y210" s="14"/>
      <c r="Z210" s="14"/>
    </row>
    <row r="211" spans="1:26" ht="12.75" customHeight="1" x14ac:dyDescent="0.2">
      <c r="A211" s="57"/>
      <c r="B211" s="57"/>
      <c r="C211" s="57"/>
      <c r="D211" s="58"/>
      <c r="E211" s="35"/>
      <c r="F211" s="58"/>
      <c r="G211" s="35"/>
      <c r="H211" s="58"/>
      <c r="I211" s="58"/>
      <c r="J211" s="35"/>
      <c r="K211" s="35"/>
      <c r="L211" s="35"/>
      <c r="M211" s="35"/>
      <c r="N211" s="35"/>
      <c r="O211" s="14"/>
      <c r="P211" s="14"/>
      <c r="Q211" s="14"/>
      <c r="R211" s="14"/>
      <c r="S211" s="14"/>
      <c r="T211" s="14"/>
      <c r="U211" s="14"/>
      <c r="V211" s="14"/>
      <c r="W211" s="14"/>
      <c r="X211" s="14"/>
      <c r="Y211" s="14"/>
      <c r="Z211" s="14"/>
    </row>
    <row r="212" spans="1:26" ht="12.75" customHeight="1" x14ac:dyDescent="0.2">
      <c r="A212" s="57"/>
      <c r="B212" s="57"/>
      <c r="C212" s="57"/>
      <c r="D212" s="58"/>
      <c r="E212" s="35"/>
      <c r="F212" s="58"/>
      <c r="G212" s="35"/>
      <c r="H212" s="58"/>
      <c r="I212" s="58"/>
      <c r="J212" s="35"/>
      <c r="K212" s="35"/>
      <c r="L212" s="35"/>
      <c r="M212" s="35"/>
      <c r="N212" s="35"/>
      <c r="O212" s="14"/>
      <c r="P212" s="14"/>
      <c r="Q212" s="14"/>
      <c r="R212" s="14"/>
      <c r="S212" s="14"/>
      <c r="T212" s="14"/>
      <c r="U212" s="14"/>
      <c r="V212" s="14"/>
      <c r="W212" s="14"/>
      <c r="X212" s="14"/>
      <c r="Y212" s="14"/>
      <c r="Z212" s="14"/>
    </row>
    <row r="213" spans="1:26" ht="12.75" customHeight="1" x14ac:dyDescent="0.2">
      <c r="A213" s="57"/>
      <c r="B213" s="57"/>
      <c r="C213" s="57"/>
      <c r="D213" s="35"/>
      <c r="E213" s="35"/>
      <c r="F213" s="35"/>
      <c r="G213" s="35"/>
      <c r="H213" s="35"/>
      <c r="I213" s="35"/>
      <c r="J213" s="35"/>
      <c r="K213" s="35"/>
      <c r="L213" s="35"/>
      <c r="M213" s="35"/>
      <c r="N213" s="35"/>
      <c r="O213" s="14"/>
      <c r="P213" s="14"/>
      <c r="Q213" s="14"/>
      <c r="R213" s="14"/>
      <c r="S213" s="14"/>
      <c r="T213" s="14"/>
      <c r="U213" s="14"/>
      <c r="V213" s="14"/>
      <c r="W213" s="14"/>
      <c r="X213" s="14"/>
      <c r="Y213" s="14"/>
      <c r="Z213" s="14"/>
    </row>
    <row r="214" spans="1:26" ht="12.75" customHeight="1" x14ac:dyDescent="0.2">
      <c r="A214" s="57"/>
      <c r="B214" s="57"/>
      <c r="C214" s="57"/>
      <c r="D214" s="35"/>
      <c r="E214" s="35"/>
      <c r="F214" s="35"/>
      <c r="G214" s="35"/>
      <c r="H214" s="35"/>
      <c r="I214" s="35"/>
      <c r="J214" s="35"/>
      <c r="K214" s="35"/>
      <c r="L214" s="35"/>
      <c r="M214" s="35"/>
      <c r="N214" s="35"/>
      <c r="O214" s="14"/>
      <c r="P214" s="14"/>
      <c r="Q214" s="14"/>
      <c r="R214" s="14"/>
      <c r="S214" s="14"/>
      <c r="T214" s="14"/>
      <c r="U214" s="14"/>
      <c r="V214" s="14"/>
      <c r="W214" s="14"/>
      <c r="X214" s="14"/>
      <c r="Y214" s="14"/>
      <c r="Z214" s="14"/>
    </row>
    <row r="215" spans="1:26" ht="12.75" customHeight="1" x14ac:dyDescent="0.2">
      <c r="A215" s="57"/>
      <c r="B215" s="57"/>
      <c r="C215" s="57"/>
      <c r="D215" s="35"/>
      <c r="E215" s="35"/>
      <c r="F215" s="35"/>
      <c r="G215" s="35"/>
      <c r="H215" s="35"/>
      <c r="I215" s="35"/>
      <c r="J215" s="35"/>
      <c r="K215" s="35"/>
      <c r="L215" s="35"/>
      <c r="M215" s="35"/>
      <c r="N215" s="35"/>
      <c r="O215" s="14"/>
      <c r="P215" s="14"/>
      <c r="Q215" s="14"/>
      <c r="R215" s="14"/>
      <c r="S215" s="14"/>
      <c r="T215" s="14"/>
      <c r="U215" s="14"/>
      <c r="V215" s="14"/>
      <c r="W215" s="14"/>
      <c r="X215" s="14"/>
      <c r="Y215" s="14"/>
      <c r="Z215" s="14"/>
    </row>
    <row r="216" spans="1:26" ht="12.75" customHeight="1" x14ac:dyDescent="0.2">
      <c r="A216" s="57"/>
      <c r="B216" s="57"/>
      <c r="C216" s="57"/>
      <c r="D216" s="35"/>
      <c r="E216" s="35"/>
      <c r="F216" s="35"/>
      <c r="G216" s="35"/>
      <c r="H216" s="35"/>
      <c r="I216" s="35"/>
      <c r="J216" s="35"/>
      <c r="K216" s="35"/>
      <c r="L216" s="35"/>
      <c r="M216" s="35"/>
      <c r="N216" s="35"/>
      <c r="O216" s="14"/>
      <c r="P216" s="14"/>
      <c r="Q216" s="14"/>
      <c r="R216" s="14"/>
      <c r="S216" s="14"/>
      <c r="T216" s="14"/>
      <c r="U216" s="14"/>
      <c r="V216" s="14"/>
      <c r="W216" s="14"/>
      <c r="X216" s="14"/>
      <c r="Y216" s="14"/>
      <c r="Z216" s="14"/>
    </row>
    <row r="217" spans="1:26" ht="12.75" customHeight="1" x14ac:dyDescent="0.2">
      <c r="A217" s="57"/>
      <c r="B217" s="57"/>
      <c r="C217" s="57"/>
      <c r="D217" s="35"/>
      <c r="E217" s="35"/>
      <c r="F217" s="35"/>
      <c r="G217" s="35"/>
      <c r="H217" s="35"/>
      <c r="I217" s="35"/>
      <c r="J217" s="35"/>
      <c r="K217" s="35"/>
      <c r="L217" s="35"/>
      <c r="M217" s="35"/>
      <c r="N217" s="35"/>
      <c r="O217" s="14"/>
      <c r="P217" s="14"/>
      <c r="Q217" s="14"/>
      <c r="R217" s="14"/>
      <c r="S217" s="14"/>
      <c r="T217" s="14"/>
      <c r="U217" s="14"/>
      <c r="V217" s="14"/>
      <c r="W217" s="14"/>
      <c r="X217" s="14"/>
      <c r="Y217" s="14"/>
      <c r="Z217" s="14"/>
    </row>
    <row r="218" spans="1:26" ht="12.75" customHeight="1" x14ac:dyDescent="0.2">
      <c r="A218" s="57"/>
      <c r="B218" s="57"/>
      <c r="C218" s="57"/>
      <c r="D218" s="35"/>
      <c r="E218" s="35"/>
      <c r="F218" s="35"/>
      <c r="G218" s="35"/>
      <c r="H218" s="35"/>
      <c r="I218" s="35"/>
      <c r="J218" s="35"/>
      <c r="K218" s="35"/>
      <c r="L218" s="35"/>
      <c r="M218" s="35"/>
      <c r="N218" s="35"/>
      <c r="O218" s="14"/>
      <c r="P218" s="14"/>
      <c r="Q218" s="14"/>
      <c r="R218" s="14"/>
      <c r="S218" s="14"/>
      <c r="T218" s="14"/>
      <c r="U218" s="14"/>
      <c r="V218" s="14"/>
      <c r="W218" s="14"/>
      <c r="X218" s="14"/>
      <c r="Y218" s="14"/>
      <c r="Z218" s="14"/>
    </row>
    <row r="219" spans="1:26" ht="12.75" customHeight="1" x14ac:dyDescent="0.2">
      <c r="A219" s="57"/>
      <c r="B219" s="57"/>
      <c r="C219" s="57"/>
      <c r="D219" s="35"/>
      <c r="E219" s="35"/>
      <c r="F219" s="35"/>
      <c r="G219" s="35"/>
      <c r="H219" s="35"/>
      <c r="I219" s="35"/>
      <c r="J219" s="35"/>
      <c r="K219" s="35"/>
      <c r="L219" s="35"/>
      <c r="M219" s="35"/>
      <c r="N219" s="35"/>
      <c r="O219" s="14"/>
      <c r="P219" s="14"/>
      <c r="Q219" s="14"/>
      <c r="R219" s="14"/>
      <c r="S219" s="14"/>
      <c r="T219" s="14"/>
      <c r="U219" s="14"/>
      <c r="V219" s="14"/>
      <c r="W219" s="14"/>
      <c r="X219" s="14"/>
      <c r="Y219" s="14"/>
      <c r="Z219" s="14"/>
    </row>
    <row r="220" spans="1:26" ht="12.75" customHeight="1" x14ac:dyDescent="0.2">
      <c r="A220" s="57"/>
      <c r="B220" s="57"/>
      <c r="C220" s="57"/>
      <c r="D220" s="35"/>
      <c r="E220" s="35"/>
      <c r="F220" s="35"/>
      <c r="G220" s="35"/>
      <c r="H220" s="35"/>
      <c r="I220" s="35"/>
      <c r="J220" s="35"/>
      <c r="K220" s="35"/>
      <c r="L220" s="35"/>
      <c r="M220" s="35"/>
      <c r="N220" s="35"/>
      <c r="O220" s="14"/>
      <c r="P220" s="14"/>
      <c r="Q220" s="14"/>
      <c r="R220" s="14"/>
      <c r="S220" s="14"/>
      <c r="T220" s="14"/>
      <c r="U220" s="14"/>
      <c r="V220" s="14"/>
      <c r="W220" s="14"/>
      <c r="X220" s="14"/>
      <c r="Y220" s="14"/>
      <c r="Z220" s="14"/>
    </row>
    <row r="221" spans="1:26" ht="15.75" customHeight="1" x14ac:dyDescent="0.15"/>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B1"/>
    <mergeCell ref="H1:I1"/>
    <mergeCell ref="K1:M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Initiatives &amp; Organisations</vt:lpstr>
      <vt:lpstr>Template (PLEASE READ)</vt:lpstr>
      <vt:lpstr>Drop-down menu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Thi Linh Hoang</cp:lastModifiedBy>
  <dcterms:modified xsi:type="dcterms:W3CDTF">2023-09-15T15:45:32Z</dcterms:modified>
</cp:coreProperties>
</file>